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S0099287\Desktop\"/>
    </mc:Choice>
  </mc:AlternateContent>
  <xr:revisionPtr revIDLastSave="0" documentId="8_{3740A2BD-5C73-474D-B7D8-86EB669CC830}" xr6:coauthVersionLast="47" xr6:coauthVersionMax="47" xr10:uidLastSave="{00000000-0000-0000-0000-000000000000}"/>
  <workbookProtection lockStructure="1"/>
  <bookViews>
    <workbookView xWindow="-120" yWindow="-120" windowWidth="29040" windowHeight="15720" firstSheet="1" activeTab="1" xr2:uid="{00000000-000D-0000-FFFF-FFFF00000000}"/>
  </bookViews>
  <sheets>
    <sheet name="Hourly Paid Staff (PDF)" sheetId="4" state="hidden" r:id="rId1"/>
    <sheet name="Hourly Paid Staff (Excel)" sheetId="5" r:id="rId2"/>
    <sheet name="Time" sheetId="6" state="hidden" r:id="rId3"/>
    <sheet name="Depts" sheetId="7" state="hidden" r:id="rId4"/>
  </sheets>
  <definedNames>
    <definedName name="_xlnm.Print_Area" localSheetId="1">'Hourly Paid Staff (Excel)'!$A$1:$T$31</definedName>
    <definedName name="_xlnm.Print_Area" localSheetId="0">'Hourly Paid Staff (PDF)'!$A$1:$S$29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5" l="1"/>
  <c r="D17" i="5"/>
  <c r="D18" i="5"/>
  <c r="D19" i="5"/>
  <c r="D20" i="5"/>
  <c r="D21" i="5"/>
  <c r="G18" i="5"/>
  <c r="G19" i="5"/>
  <c r="R23" i="5"/>
  <c r="Q23" i="5"/>
  <c r="P23" i="5"/>
  <c r="O23" i="5"/>
  <c r="G12" i="5"/>
  <c r="G13" i="5"/>
  <c r="G14" i="5"/>
  <c r="G15" i="5"/>
  <c r="G16" i="5"/>
  <c r="G17" i="5"/>
  <c r="G20" i="5"/>
  <c r="G21" i="5"/>
  <c r="G22" i="5"/>
  <c r="G11" i="5"/>
  <c r="D12" i="5"/>
  <c r="D13" i="5"/>
  <c r="D14" i="5"/>
  <c r="D15" i="5"/>
  <c r="D22" i="5"/>
  <c r="D11" i="5"/>
  <c r="G23" i="5" l="1"/>
</calcChain>
</file>

<file path=xl/sharedStrings.xml><?xml version="1.0" encoding="utf-8"?>
<sst xmlns="http://schemas.openxmlformats.org/spreadsheetml/2006/main" count="160" uniqueCount="126">
  <si>
    <t>Date</t>
  </si>
  <si>
    <t>Approval</t>
  </si>
  <si>
    <t>Claimant</t>
  </si>
  <si>
    <t>Approved by</t>
  </si>
  <si>
    <t>Claimant Details</t>
  </si>
  <si>
    <t>Day</t>
  </si>
  <si>
    <t>Start Time</t>
  </si>
  <si>
    <t>End Time</t>
  </si>
  <si>
    <t>Hours</t>
  </si>
  <si>
    <t xml:space="preserve">Staff Number   </t>
  </si>
  <si>
    <t xml:space="preserve">Name of Claimant   </t>
  </si>
  <si>
    <t xml:space="preserve">Home Department   </t>
  </si>
  <si>
    <t>Cost Centre</t>
  </si>
  <si>
    <t>Description of Work, Activity or Event</t>
  </si>
  <si>
    <t>Basic</t>
  </si>
  <si>
    <t>Leave</t>
  </si>
  <si>
    <t>Student</t>
  </si>
  <si>
    <t>Office Use Only (H04.2)</t>
  </si>
  <si>
    <t>Other</t>
  </si>
  <si>
    <t>Details of Hours Worked</t>
  </si>
  <si>
    <t>Select Home Department ….</t>
  </si>
  <si>
    <t xml:space="preserve"> </t>
  </si>
  <si>
    <t xml:space="preserve">  </t>
  </si>
  <si>
    <t>Office Use Only</t>
  </si>
  <si>
    <t>School of Building &amp; Civil Engineering (A110)</t>
  </si>
  <si>
    <t>Civil, Structural &amp; Env. Engineering (A111)</t>
  </si>
  <si>
    <t>Construction (A112)</t>
  </si>
  <si>
    <t>Architecture (A113)</t>
  </si>
  <si>
    <t>School of Mechanical &amp; Processing Engineering (A120)</t>
  </si>
  <si>
    <t>Mechanical Engineering (A121)</t>
  </si>
  <si>
    <t>Process, Energy &amp; Transport (A122)</t>
  </si>
  <si>
    <t>Electrical &amp; Electronic Engineering (A123)</t>
  </si>
  <si>
    <t>Centre for Advanced Manufacturing &amp; Management Sys (A124)</t>
  </si>
  <si>
    <t>Centre for Craft Studies (A125)</t>
  </si>
  <si>
    <t>NIMBUS Centre (A131)</t>
  </si>
  <si>
    <t>Clean Technology Centre (A132)</t>
  </si>
  <si>
    <t>MeSSO Research Group (A133)</t>
  </si>
  <si>
    <t>Medical Engineering Design Innovation Centre (A134)</t>
  </si>
  <si>
    <t>Intelligent Mechatronics &amp; RFID (IMaR) (A135)</t>
  </si>
  <si>
    <t>National Maritime College (A140)</t>
  </si>
  <si>
    <t>Department of Maritime Studies (A141)</t>
  </si>
  <si>
    <t>NMCI Services (A142)</t>
  </si>
  <si>
    <t>Halpin Centre for Research &amp; Innovation (A143)</t>
  </si>
  <si>
    <t>Faculty of Engineering &amp; Science (A199)</t>
  </si>
  <si>
    <t>School of Science (A200)</t>
  </si>
  <si>
    <t>Physical Sciences (A210)</t>
  </si>
  <si>
    <t>Biological Sciences (A211)</t>
  </si>
  <si>
    <t>Biological &amp; Pharamaceutical Sciences (A212)</t>
  </si>
  <si>
    <t>Computer Science - Cork (A220)</t>
  </si>
  <si>
    <t>Computing - Kerry (A221)</t>
  </si>
  <si>
    <t>Creative Media &amp; Information Technology - Kerry (A222)</t>
  </si>
  <si>
    <t>Technology Engineering &amp; Maths (A223)</t>
  </si>
  <si>
    <t>Mathematics (A224)</t>
  </si>
  <si>
    <t>Centre for Advanced Photonics &amp; Process Analysis (A230)</t>
  </si>
  <si>
    <t>School of Science, Engineering, Technology &amp; Maths - Kerry (A299)</t>
  </si>
  <si>
    <t>School of Business - Cork (A300)</t>
  </si>
  <si>
    <t>Oganisation &amp; Professional Development (A301)</t>
  </si>
  <si>
    <t>Management &amp; Enterprise (A302)</t>
  </si>
  <si>
    <t>Marketing &amp; International Business (A303)</t>
  </si>
  <si>
    <t>Accounting &amp; Information Systems (A304)</t>
  </si>
  <si>
    <t>Tourism &amp; Hospitality (A305)</t>
  </si>
  <si>
    <t>Business - Kerry (A310)</t>
  </si>
  <si>
    <t>Hotel Cullinary &amp; Tourism - Kerry (A320)</t>
  </si>
  <si>
    <t>Hincks Centre for Entreprenurship (A331)</t>
  </si>
  <si>
    <t>School of Business, Computing &amp; Humanities - Kerry (A397)</t>
  </si>
  <si>
    <t>Faculty of Business &amp; Humanities (A399)</t>
  </si>
  <si>
    <t>School of Health &amp; Social Sciences – Kerry (A400)</t>
  </si>
  <si>
    <t>Applied Social Studies (A401)</t>
  </si>
  <si>
    <t>Social Sciences - Kerry (A402)</t>
  </si>
  <si>
    <t>Sports, Leisure &amp; Childhood Studies (A410)</t>
  </si>
  <si>
    <t>Health &amp; Leisure - Kerry (A411)</t>
  </si>
  <si>
    <t>UNESCO Chair in Inclusive Physical Education, Sports &amp; Fitness (A412)</t>
  </si>
  <si>
    <t>Nursing (A430)</t>
  </si>
  <si>
    <t>School of Humanities (A498)</t>
  </si>
  <si>
    <t>Crawford College of Art &amp; Design (A500)</t>
  </si>
  <si>
    <t>Department of Arts in Health &amp; Education (A510)</t>
  </si>
  <si>
    <t>Department of Fine Art and Applied Art (A520)</t>
  </si>
  <si>
    <t>Media Communications (A530)</t>
  </si>
  <si>
    <t>Cork School of Music (A550)</t>
  </si>
  <si>
    <t>Department of Keyboard Studies (A551)</t>
  </si>
  <si>
    <t>Department of Orchestral Studies (A552)</t>
  </si>
  <si>
    <t>Department of Pop, Jazz, Trad, Voice &amp; Theatre Studies (A553)</t>
  </si>
  <si>
    <t>Department of Musicanship &amp; Academic Studies (A554)</t>
  </si>
  <si>
    <t>President (B100)</t>
  </si>
  <si>
    <t>Strategic Development - Cork (B110)</t>
  </si>
  <si>
    <t>Office for Strategy &amp; Performance - Kerry (B112)</t>
  </si>
  <si>
    <t>Governing Body MTU (B120)</t>
  </si>
  <si>
    <t>MTU Project Implementation Office (B130)</t>
  </si>
  <si>
    <t>President's Office (CIT) (B198)</t>
  </si>
  <si>
    <t>President's Office (ITT) (B199)</t>
  </si>
  <si>
    <t>VP Corporate Affairs - Cork (B200)</t>
  </si>
  <si>
    <t>VP Corporate Affairs - Kerry (B201)</t>
  </si>
  <si>
    <t>Finance - Cork (B210)</t>
  </si>
  <si>
    <t>Finance - Kerry (B211)</t>
  </si>
  <si>
    <t>Central Costs (B212)</t>
  </si>
  <si>
    <t>Human Resources - Cork (B220)</t>
  </si>
  <si>
    <t>Human Resources - Kerry (B221)</t>
  </si>
  <si>
    <t>IT Services - Cork (B230)</t>
  </si>
  <si>
    <t>IT Services - Kerry (B231)</t>
  </si>
  <si>
    <t>Estates Office - Cork (B240)</t>
  </si>
  <si>
    <t>Estates Office - Kerry (B241)</t>
  </si>
  <si>
    <t>VP Academic Affairs - Cork (B300)</t>
  </si>
  <si>
    <t>VP Academic Affairs - Kerry (B301)</t>
  </si>
  <si>
    <t>Academic Admin &amp; Student Affairs - Cork (B310)</t>
  </si>
  <si>
    <t>Academic Admin &amp; Student Affairs - Kerry (B311)</t>
  </si>
  <si>
    <t>Student Services - Cork (B320)</t>
  </si>
  <si>
    <t>Academic Quality Assurance (B330)</t>
  </si>
  <si>
    <t>Graduate Studies (B340)</t>
  </si>
  <si>
    <t>Student Engagement &amp; Retention (B350)</t>
  </si>
  <si>
    <t>Library - Cork (B360)</t>
  </si>
  <si>
    <t>Library - Kerry (B361)</t>
  </si>
  <si>
    <t>Technology Enhanced Learning (B370)</t>
  </si>
  <si>
    <t>VP Development &amp; External Affairs (B400)</t>
  </si>
  <si>
    <t>VP Research, Development &amp; External Engagement - Kerry (B401)</t>
  </si>
  <si>
    <t>International Office - Cork (B410)</t>
  </si>
  <si>
    <t>International Office EU Students - Kerry (B411)</t>
  </si>
  <si>
    <t>Extended Campus (B420)</t>
  </si>
  <si>
    <t>Markerting Office - Cork (B430)</t>
  </si>
  <si>
    <t>Markerting Office - Kerry (B431)</t>
  </si>
  <si>
    <t>Life Long Learning - Kerry (B440)</t>
  </si>
  <si>
    <t>Research Office - Cork (B500)</t>
  </si>
  <si>
    <t>Research office - Kerry (B501)</t>
  </si>
  <si>
    <t>Innovation &amp; Enterprise Office - Cork (B510)</t>
  </si>
  <si>
    <t>External Services - Kerry (B511)</t>
  </si>
  <si>
    <r>
      <t xml:space="preserve">Version </t>
    </r>
    <r>
      <rPr>
        <b/>
        <sz val="12"/>
        <color indexed="8"/>
        <rFont val="Arial"/>
        <family val="2"/>
      </rPr>
      <t>H04.4</t>
    </r>
    <r>
      <rPr>
        <sz val="10"/>
        <color indexed="8"/>
        <rFont val="Arial"/>
        <family val="2"/>
      </rPr>
      <t xml:space="preserve"> - Jan 2021</t>
    </r>
  </si>
  <si>
    <t>Centre for Applied Bioscience Research (CABR) (A231)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</si>
</sst>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d"/>
    <numFmt numFmtId="165" formatCode="[$-F400]h:mm:ss\ AM/PM"/>
  </numFmts>
  <fonts count="22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12"/>
      <name val="Arial"/>
    </font>
    <font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8"/>
      <name val="Arial Narrow"/>
      <family val="2"/>
    </font>
    <font>
      <sz val="9"/>
      <name val="OCR A Extended"/>
      <family val="3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b/>
      <sz val="13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Arial"/>
      <family val="2"/>
    </font>
    <font>
      <sz val="10"/>
      <color rgb="FF000000"/>
      <name val="Arial"/>
      <family val="2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1" xfId="0" applyFill="1" applyBorder="1"/>
    <xf numFmtId="0" fontId="4" fillId="2" borderId="0" xfId="0" applyFont="1" applyFill="1"/>
    <xf numFmtId="0" fontId="5" fillId="2" borderId="0" xfId="0" applyFont="1" applyFill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7" fillId="2" borderId="0" xfId="0" applyFont="1" applyFill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8" fillId="2" borderId="0" xfId="0" applyFont="1" applyFill="1"/>
    <xf numFmtId="43" fontId="9" fillId="2" borderId="0" xfId="1" quotePrefix="1" applyFont="1" applyFill="1" applyBorder="1" applyAlignment="1">
      <alignment horizontal="center" vertical="center" wrapText="1"/>
    </xf>
    <xf numFmtId="43" fontId="9" fillId="2" borderId="0" xfId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/>
    <xf numFmtId="0" fontId="10" fillId="2" borderId="15" xfId="0" applyFont="1" applyFill="1" applyBorder="1"/>
    <xf numFmtId="0" fontId="10" fillId="2" borderId="14" xfId="0" applyFont="1" applyFill="1" applyBorder="1"/>
    <xf numFmtId="0" fontId="10" fillId="2" borderId="2" xfId="0" applyFont="1" applyFill="1" applyBorder="1"/>
    <xf numFmtId="0" fontId="10" fillId="2" borderId="3" xfId="0" applyFont="1" applyFill="1" applyBorder="1"/>
    <xf numFmtId="0" fontId="10" fillId="2" borderId="4" xfId="0" applyFont="1" applyFill="1" applyBorder="1"/>
    <xf numFmtId="14" fontId="13" fillId="2" borderId="5" xfId="0" applyNumberFormat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4" fillId="2" borderId="0" xfId="0" applyFont="1" applyFill="1"/>
    <xf numFmtId="20" fontId="13" fillId="2" borderId="6" xfId="0" applyNumberFormat="1" applyFont="1" applyFill="1" applyBorder="1" applyAlignment="1">
      <alignment horizontal="center" vertical="center" wrapText="1"/>
    </xf>
    <xf numFmtId="20" fontId="15" fillId="2" borderId="9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/>
    </xf>
    <xf numFmtId="14" fontId="13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20" fontId="13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13" fillId="2" borderId="10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horizontal="left" vertical="center" wrapText="1"/>
      <protection locked="0"/>
    </xf>
    <xf numFmtId="0" fontId="16" fillId="2" borderId="1" xfId="0" applyFont="1" applyFill="1" applyBorder="1" applyAlignment="1" applyProtection="1">
      <alignment horizontal="center"/>
      <protection locked="0"/>
    </xf>
    <xf numFmtId="20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17" fillId="2" borderId="0" xfId="0" applyFont="1" applyFill="1"/>
    <xf numFmtId="20" fontId="0" fillId="2" borderId="0" xfId="0" applyNumberFormat="1" applyFill="1"/>
    <xf numFmtId="165" fontId="0" fillId="2" borderId="0" xfId="0" applyNumberFormat="1" applyFill="1"/>
    <xf numFmtId="164" fontId="13" fillId="2" borderId="6" xfId="0" applyNumberFormat="1" applyFont="1" applyFill="1" applyBorder="1" applyAlignment="1">
      <alignment horizontal="center" vertical="center" wrapText="1"/>
    </xf>
    <xf numFmtId="43" fontId="15" fillId="2" borderId="6" xfId="1" applyFont="1" applyFill="1" applyBorder="1" applyAlignment="1" applyProtection="1">
      <alignment vertical="center" wrapText="1"/>
    </xf>
    <xf numFmtId="2" fontId="18" fillId="2" borderId="9" xfId="0" applyNumberFormat="1" applyFont="1" applyFill="1" applyBorder="1" applyAlignment="1">
      <alignment horizontal="center" vertical="center" wrapText="1"/>
    </xf>
    <xf numFmtId="43" fontId="9" fillId="2" borderId="0" xfId="1" quotePrefix="1" applyFont="1" applyFill="1" applyBorder="1" applyAlignment="1" applyProtection="1">
      <alignment horizontal="center" vertical="center" wrapText="1"/>
    </xf>
    <xf numFmtId="43" fontId="9" fillId="2" borderId="0" xfId="1" applyFont="1" applyFill="1" applyBorder="1" applyAlignment="1" applyProtection="1">
      <alignment horizontal="center" vertical="center" wrapText="1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 applyProtection="1">
      <alignment horizontal="center" vertical="center" wrapText="1"/>
      <protection locked="0"/>
    </xf>
    <xf numFmtId="14" fontId="14" fillId="2" borderId="1" xfId="0" applyNumberFormat="1" applyFont="1" applyFill="1" applyBorder="1" applyAlignment="1" applyProtection="1">
      <alignment horizontal="center"/>
      <protection locked="0"/>
    </xf>
    <xf numFmtId="0" fontId="19" fillId="2" borderId="0" xfId="0" applyFont="1" applyFill="1" applyAlignment="1">
      <alignment horizontal="right" vertical="center" wrapText="1"/>
    </xf>
    <xf numFmtId="0" fontId="20" fillId="0" borderId="0" xfId="0" applyFont="1" applyAlignment="1">
      <alignment horizontal="right" vertical="center"/>
    </xf>
    <xf numFmtId="0" fontId="19" fillId="2" borderId="0" xfId="0" applyFont="1" applyFill="1" applyAlignment="1">
      <alignment horizontal="right" vertical="center" wrapText="1"/>
    </xf>
    <xf numFmtId="0" fontId="16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13" fillId="2" borderId="10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/>
      <protection locked="0"/>
    </xf>
    <xf numFmtId="0" fontId="8" fillId="2" borderId="17" xfId="0" applyFont="1" applyFill="1" applyBorder="1" applyAlignment="1">
      <alignment horizontal="center"/>
    </xf>
    <xf numFmtId="0" fontId="13" fillId="2" borderId="10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horizontal="left" vertical="center" wrapText="1"/>
      <protection locked="0"/>
    </xf>
    <xf numFmtId="0" fontId="16" fillId="2" borderId="1" xfId="0" applyFont="1" applyFill="1" applyBorder="1" applyAlignment="1" applyProtection="1">
      <alignment horizontal="center"/>
      <protection locked="0"/>
    </xf>
    <xf numFmtId="0" fontId="16" fillId="2" borderId="1" xfId="0" applyFont="1" applyFill="1" applyBorder="1" applyAlignment="1" applyProtection="1">
      <alignment horizontal="left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4</xdr:col>
      <xdr:colOff>9525</xdr:colOff>
      <xdr:row>0</xdr:row>
      <xdr:rowOff>800100</xdr:rowOff>
    </xdr:to>
    <xdr:pic>
      <xdr:nvPicPr>
        <xdr:cNvPr id="3185" name="Picture 4">
          <a:extLst>
            <a:ext uri="{FF2B5EF4-FFF2-40B4-BE49-F238E27FC236}">
              <a16:creationId xmlns:a16="http://schemas.microsoft.com/office/drawing/2014/main" id="{05C99818-B7D0-458B-AE22-62E62966C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4" r="-1834"/>
        <a:stretch>
          <a:fillRect/>
        </a:stretch>
      </xdr:blipFill>
      <xdr:spPr bwMode="auto">
        <a:xfrm>
          <a:off x="76200" y="0"/>
          <a:ext cx="1962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9525</xdr:colOff>
      <xdr:row>21</xdr:row>
      <xdr:rowOff>76201</xdr:rowOff>
    </xdr:from>
    <xdr:to>
      <xdr:col>17</xdr:col>
      <xdr:colOff>9525</xdr:colOff>
      <xdr:row>22</xdr:row>
      <xdr:rowOff>123825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EE9C71F-2BFE-4EB8-8418-CB9DCC4ED823}"/>
            </a:ext>
          </a:extLst>
        </xdr:cNvPr>
        <xdr:cNvSpPr txBox="1">
          <a:spLocks noChangeArrowheads="1"/>
        </xdr:cNvSpPr>
      </xdr:nvSpPr>
      <xdr:spPr bwMode="auto">
        <a:xfrm>
          <a:off x="8801100" y="6429376"/>
          <a:ext cx="1638300" cy="32384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0C0C0" mc:Ignorable="a14" a14:legacySpreadsheetColorIndex="22">
                  <a:alpha val="50000"/>
                </a:srgbClr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Processed</a:t>
          </a:r>
        </a:p>
      </xdr:txBody>
    </xdr:sp>
    <xdr:clientData/>
  </xdr:twoCellAnchor>
  <xdr:twoCellAnchor>
    <xdr:from>
      <xdr:col>13</xdr:col>
      <xdr:colOff>9525</xdr:colOff>
      <xdr:row>23</xdr:row>
      <xdr:rowOff>9525</xdr:rowOff>
    </xdr:from>
    <xdr:to>
      <xdr:col>16</xdr:col>
      <xdr:colOff>381000</xdr:colOff>
      <xdr:row>25</xdr:row>
      <xdr:rowOff>9525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60EAC712-C9F1-4B19-8971-20BB3FA70B9C}"/>
            </a:ext>
          </a:extLst>
        </xdr:cNvPr>
        <xdr:cNvSpPr txBox="1">
          <a:spLocks noChangeArrowheads="1"/>
        </xdr:cNvSpPr>
      </xdr:nvSpPr>
      <xdr:spPr bwMode="auto">
        <a:xfrm>
          <a:off x="8801100" y="6848475"/>
          <a:ext cx="1600200" cy="323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0C0C0" mc:Ignorable="a14" a14:legacySpreadsheetColorIndex="22">
                  <a:alpha val="50000"/>
                </a:srgbClr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Funds Check</a:t>
          </a:r>
        </a:p>
      </xdr:txBody>
    </xdr:sp>
    <xdr:clientData/>
  </xdr:twoCellAnchor>
  <xdr:twoCellAnchor>
    <xdr:from>
      <xdr:col>13</xdr:col>
      <xdr:colOff>9525</xdr:colOff>
      <xdr:row>25</xdr:row>
      <xdr:rowOff>114300</xdr:rowOff>
    </xdr:from>
    <xdr:to>
      <xdr:col>16</xdr:col>
      <xdr:colOff>371475</xdr:colOff>
      <xdr:row>27</xdr:row>
      <xdr:rowOff>38100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F9D28925-59E4-405F-A537-4C34C73281B2}"/>
            </a:ext>
          </a:extLst>
        </xdr:cNvPr>
        <xdr:cNvSpPr txBox="1">
          <a:spLocks noChangeArrowheads="1"/>
        </xdr:cNvSpPr>
      </xdr:nvSpPr>
      <xdr:spPr bwMode="auto">
        <a:xfrm>
          <a:off x="8801100" y="7277100"/>
          <a:ext cx="1590675" cy="3524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0C0C0" mc:Ignorable="a14" a14:legacySpreadsheetColorIndex="22">
                  <a:alpha val="50000"/>
                </a:srgbClr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Released</a:t>
          </a:r>
        </a:p>
      </xdr:txBody>
    </xdr:sp>
    <xdr:clientData/>
  </xdr:twoCellAnchor>
  <xdr:oneCellAnchor>
    <xdr:from>
      <xdr:col>9</xdr:col>
      <xdr:colOff>142875</xdr:colOff>
      <xdr:row>0</xdr:row>
      <xdr:rowOff>219074</xdr:rowOff>
    </xdr:from>
    <xdr:ext cx="3381375" cy="628651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10C99F7-CEEB-40D3-BB20-99872A17FEE2}"/>
            </a:ext>
          </a:extLst>
        </xdr:cNvPr>
        <xdr:cNvSpPr txBox="1"/>
      </xdr:nvSpPr>
      <xdr:spPr>
        <a:xfrm>
          <a:off x="7210425" y="219074"/>
          <a:ext cx="3381375" cy="628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en-IE" sz="1800" b="1">
              <a:latin typeface="Arial" panose="020B0604020202020204" pitchFamily="34" charset="0"/>
              <a:cs typeface="Arial" panose="020B0604020202020204" pitchFamily="34" charset="0"/>
            </a:rPr>
            <a:t>TIMESHEET PAY CLAIM </a:t>
          </a:r>
        </a:p>
        <a:p>
          <a:pPr algn="r"/>
          <a:r>
            <a:rPr lang="en-IE" sz="1400" b="1">
              <a:latin typeface="Arial" panose="020B0604020202020204" pitchFamily="34" charset="0"/>
              <a:cs typeface="Arial" panose="020B0604020202020204" pitchFamily="34" charset="0"/>
            </a:rPr>
            <a:t>(Non Academic Hourly Paid Staff)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24</xdr:row>
      <xdr:rowOff>76201</xdr:rowOff>
    </xdr:from>
    <xdr:to>
      <xdr:col>18</xdr:col>
      <xdr:colOff>9525</xdr:colOff>
      <xdr:row>25</xdr:row>
      <xdr:rowOff>123825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21C5DFEE-46C4-484A-B7FD-BEB4963D1EEF}"/>
            </a:ext>
          </a:extLst>
        </xdr:cNvPr>
        <xdr:cNvSpPr txBox="1">
          <a:spLocks noChangeArrowheads="1"/>
        </xdr:cNvSpPr>
      </xdr:nvSpPr>
      <xdr:spPr bwMode="auto">
        <a:xfrm>
          <a:off x="8801100" y="6429376"/>
          <a:ext cx="1638300" cy="32384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0C0C0" mc:Ignorable="a14" a14:legacySpreadsheetColorIndex="22">
                  <a:alpha val="50000"/>
                </a:srgbClr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Processed</a:t>
          </a:r>
        </a:p>
      </xdr:txBody>
    </xdr:sp>
    <xdr:clientData/>
  </xdr:twoCellAnchor>
  <xdr:twoCellAnchor>
    <xdr:from>
      <xdr:col>14</xdr:col>
      <xdr:colOff>9525</xdr:colOff>
      <xdr:row>26</xdr:row>
      <xdr:rowOff>9525</xdr:rowOff>
    </xdr:from>
    <xdr:to>
      <xdr:col>18</xdr:col>
      <xdr:colOff>9525</xdr:colOff>
      <xdr:row>28</xdr:row>
      <xdr:rowOff>9525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8C1330E4-2621-45AF-9F20-E5F68BB010B6}"/>
            </a:ext>
          </a:extLst>
        </xdr:cNvPr>
        <xdr:cNvSpPr txBox="1">
          <a:spLocks noChangeArrowheads="1"/>
        </xdr:cNvSpPr>
      </xdr:nvSpPr>
      <xdr:spPr bwMode="auto">
        <a:xfrm>
          <a:off x="9467850" y="6848475"/>
          <a:ext cx="1638300" cy="3619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0C0C0" mc:Ignorable="a14" a14:legacySpreadsheetColorIndex="22">
                  <a:alpha val="50000"/>
                </a:srgbClr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Funds Check</a:t>
          </a:r>
        </a:p>
      </xdr:txBody>
    </xdr:sp>
    <xdr:clientData/>
  </xdr:twoCellAnchor>
  <xdr:twoCellAnchor>
    <xdr:from>
      <xdr:col>14</xdr:col>
      <xdr:colOff>9525</xdr:colOff>
      <xdr:row>28</xdr:row>
      <xdr:rowOff>114300</xdr:rowOff>
    </xdr:from>
    <xdr:to>
      <xdr:col>18</xdr:col>
      <xdr:colOff>9525</xdr:colOff>
      <xdr:row>30</xdr:row>
      <xdr:rowOff>38100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5D4E7784-8EB1-456D-98DB-F7293C3C932C}"/>
            </a:ext>
          </a:extLst>
        </xdr:cNvPr>
        <xdr:cNvSpPr txBox="1">
          <a:spLocks noChangeArrowheads="1"/>
        </xdr:cNvSpPr>
      </xdr:nvSpPr>
      <xdr:spPr bwMode="auto">
        <a:xfrm>
          <a:off x="9467850" y="7315200"/>
          <a:ext cx="1638300" cy="3524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0C0C0" mc:Ignorable="a14" a14:legacySpreadsheetColorIndex="22">
                  <a:alpha val="50000"/>
                </a:srgbClr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Released</a:t>
          </a:r>
        </a:p>
      </xdr:txBody>
    </xdr:sp>
    <xdr:clientData/>
  </xdr:twoCellAnchor>
  <xdr:oneCellAnchor>
    <xdr:from>
      <xdr:col>9</xdr:col>
      <xdr:colOff>1362075</xdr:colOff>
      <xdr:row>0</xdr:row>
      <xdr:rowOff>209549</xdr:rowOff>
    </xdr:from>
    <xdr:ext cx="3381375" cy="628651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B1E1A24-B8F0-41BD-A21C-F54F593C6F6E}"/>
            </a:ext>
          </a:extLst>
        </xdr:cNvPr>
        <xdr:cNvSpPr txBox="1"/>
      </xdr:nvSpPr>
      <xdr:spPr>
        <a:xfrm>
          <a:off x="7886700" y="209549"/>
          <a:ext cx="3381375" cy="628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en-IE" sz="1800" b="1">
              <a:latin typeface="Arial" panose="020B0604020202020204" pitchFamily="34" charset="0"/>
              <a:cs typeface="Arial" panose="020B0604020202020204" pitchFamily="34" charset="0"/>
            </a:rPr>
            <a:t>TIMESHEET PAY CLAIM </a:t>
          </a:r>
        </a:p>
        <a:p>
          <a:pPr algn="r"/>
          <a:r>
            <a:rPr lang="en-IE" sz="1400" b="1">
              <a:latin typeface="Arial" panose="020B0604020202020204" pitchFamily="34" charset="0"/>
              <a:cs typeface="Arial" panose="020B0604020202020204" pitchFamily="34" charset="0"/>
            </a:rPr>
            <a:t>(Non Academic Hourly Paid Staff)</a:t>
          </a:r>
        </a:p>
      </xdr:txBody>
    </xdr:sp>
    <xdr:clientData/>
  </xdr:oneCellAnchor>
  <xdr:twoCellAnchor editAs="oneCell">
    <xdr:from>
      <xdr:col>0</xdr:col>
      <xdr:colOff>0</xdr:colOff>
      <xdr:row>0</xdr:row>
      <xdr:rowOff>152400</xdr:rowOff>
    </xdr:from>
    <xdr:to>
      <xdr:col>5</xdr:col>
      <xdr:colOff>495300</xdr:colOff>
      <xdr:row>1</xdr:row>
      <xdr:rowOff>61913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692AB94-04FE-4096-BC48-45494A01F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0"/>
          <a:ext cx="3419475" cy="7191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33"/>
  <sheetViews>
    <sheetView workbookViewId="0">
      <selection activeCell="E6" sqref="E6"/>
    </sheetView>
  </sheetViews>
  <sheetFormatPr defaultRowHeight="12.75" x14ac:dyDescent="0.2"/>
  <cols>
    <col min="1" max="2" width="1.7109375" style="3" customWidth="1"/>
    <col min="3" max="3" width="14.5703125" style="3" customWidth="1"/>
    <col min="4" max="4" width="12.42578125" style="3" customWidth="1"/>
    <col min="5" max="6" width="13.42578125" style="3" customWidth="1"/>
    <col min="7" max="7" width="10.85546875" style="3" customWidth="1"/>
    <col min="8" max="8" width="13.140625" style="3" customWidth="1"/>
    <col min="9" max="9" width="24.7109375" style="3" customWidth="1"/>
    <col min="10" max="10" width="20.7109375" style="3" customWidth="1"/>
    <col min="11" max="13" width="1.7109375" style="3" customWidth="1"/>
    <col min="14" max="17" width="6.140625" style="3" customWidth="1"/>
    <col min="18" max="19" width="1.7109375" style="3" customWidth="1"/>
    <col min="20" max="16384" width="9.140625" style="3"/>
  </cols>
  <sheetData>
    <row r="1" spans="2:18" ht="75.75" customHeight="1" x14ac:dyDescent="0.2">
      <c r="J1" s="64"/>
      <c r="K1" s="64"/>
      <c r="L1" s="64"/>
      <c r="M1" s="64"/>
      <c r="N1" s="64"/>
      <c r="O1" s="64"/>
      <c r="P1" s="64"/>
      <c r="Q1" s="64"/>
      <c r="R1" s="64"/>
    </row>
    <row r="2" spans="2:18" ht="26.25" customHeight="1" thickBot="1" x14ac:dyDescent="0.3">
      <c r="B2" s="2" t="s">
        <v>4</v>
      </c>
      <c r="C2" s="2"/>
    </row>
    <row r="3" spans="2:18" ht="10.5" customHeight="1" x14ac:dyDescent="0.2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9"/>
    </row>
    <row r="4" spans="2:18" ht="20.25" customHeight="1" x14ac:dyDescent="0.3">
      <c r="B4" s="10"/>
      <c r="C4" s="19" t="s">
        <v>9</v>
      </c>
      <c r="D4" s="41"/>
      <c r="E4" s="38"/>
      <c r="F4" s="18" t="s">
        <v>10</v>
      </c>
      <c r="G4" s="65"/>
      <c r="H4" s="65"/>
      <c r="I4" s="65"/>
      <c r="J4" s="19" t="s">
        <v>11</v>
      </c>
      <c r="K4" s="66"/>
      <c r="L4" s="66"/>
      <c r="M4" s="66"/>
      <c r="N4" s="66"/>
      <c r="O4" s="66"/>
      <c r="P4" s="66"/>
      <c r="Q4" s="66"/>
      <c r="R4" s="11"/>
    </row>
    <row r="5" spans="2:18" ht="13.5" customHeight="1" thickBot="1" x14ac:dyDescent="0.2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4"/>
    </row>
    <row r="6" spans="2:18" ht="16.5" customHeight="1" x14ac:dyDescent="0.2"/>
    <row r="7" spans="2:18" ht="20.25" customHeight="1" thickBot="1" x14ac:dyDescent="0.3">
      <c r="B7" s="2" t="s">
        <v>19</v>
      </c>
      <c r="N7" s="20" t="s">
        <v>17</v>
      </c>
    </row>
    <row r="8" spans="2:18" ht="12.75" customHeight="1" x14ac:dyDescent="0.2">
      <c r="B8" s="7"/>
      <c r="C8" s="8"/>
      <c r="D8" s="8"/>
      <c r="E8" s="8"/>
      <c r="F8" s="8"/>
      <c r="G8" s="8"/>
      <c r="H8" s="8"/>
      <c r="I8" s="8"/>
      <c r="J8" s="8"/>
      <c r="K8" s="9"/>
      <c r="M8" s="7"/>
      <c r="N8" s="23">
        <v>1002</v>
      </c>
      <c r="O8" s="23">
        <v>1200</v>
      </c>
      <c r="P8" s="23">
        <v>3151</v>
      </c>
      <c r="Q8" s="23"/>
      <c r="R8" s="9"/>
    </row>
    <row r="9" spans="2:18" ht="16.5" customHeight="1" x14ac:dyDescent="0.2">
      <c r="B9" s="10"/>
      <c r="C9" s="15" t="s">
        <v>0</v>
      </c>
      <c r="D9" s="15" t="s">
        <v>5</v>
      </c>
      <c r="E9" s="15" t="s">
        <v>6</v>
      </c>
      <c r="F9" s="15" t="s">
        <v>7</v>
      </c>
      <c r="G9" s="15" t="s">
        <v>8</v>
      </c>
      <c r="H9" s="15" t="s">
        <v>12</v>
      </c>
      <c r="I9" s="67" t="s">
        <v>13</v>
      </c>
      <c r="J9" s="67"/>
      <c r="K9" s="16"/>
      <c r="L9" s="15"/>
      <c r="M9" s="17"/>
      <c r="N9" s="21" t="s">
        <v>14</v>
      </c>
      <c r="O9" s="22" t="s">
        <v>15</v>
      </c>
      <c r="P9" s="22" t="s">
        <v>16</v>
      </c>
      <c r="Q9" s="22" t="s">
        <v>18</v>
      </c>
      <c r="R9" s="11"/>
    </row>
    <row r="10" spans="2:18" ht="25.5" customHeight="1" x14ac:dyDescent="0.2">
      <c r="B10" s="10"/>
      <c r="C10" s="31"/>
      <c r="D10" s="32"/>
      <c r="E10" s="39"/>
      <c r="F10" s="39"/>
      <c r="G10" s="39"/>
      <c r="H10" s="32"/>
      <c r="I10" s="68"/>
      <c r="J10" s="69"/>
      <c r="K10" s="33"/>
      <c r="L10" s="34"/>
      <c r="M10" s="35"/>
      <c r="N10" s="36"/>
      <c r="O10" s="36"/>
      <c r="P10" s="36"/>
      <c r="Q10" s="36"/>
      <c r="R10" s="11"/>
    </row>
    <row r="11" spans="2:18" ht="25.5" customHeight="1" x14ac:dyDescent="0.2">
      <c r="B11" s="10"/>
      <c r="C11" s="31"/>
      <c r="D11" s="36"/>
      <c r="E11" s="36"/>
      <c r="F11" s="36"/>
      <c r="G11" s="36"/>
      <c r="H11" s="36"/>
      <c r="I11" s="70"/>
      <c r="J11" s="71"/>
      <c r="K11" s="33"/>
      <c r="L11" s="34"/>
      <c r="M11" s="35"/>
      <c r="N11" s="36"/>
      <c r="O11" s="36"/>
      <c r="P11" s="36"/>
      <c r="Q11" s="36"/>
      <c r="R11" s="11"/>
    </row>
    <row r="12" spans="2:18" ht="25.5" customHeight="1" x14ac:dyDescent="0.2">
      <c r="B12" s="10"/>
      <c r="C12" s="31"/>
      <c r="D12" s="36"/>
      <c r="E12" s="36"/>
      <c r="F12" s="36"/>
      <c r="G12" s="36"/>
      <c r="H12" s="36"/>
      <c r="I12" s="70"/>
      <c r="J12" s="71"/>
      <c r="K12" s="33"/>
      <c r="L12" s="34"/>
      <c r="M12" s="35"/>
      <c r="N12" s="36"/>
      <c r="O12" s="36"/>
      <c r="P12" s="36"/>
      <c r="Q12" s="36"/>
      <c r="R12" s="11"/>
    </row>
    <row r="13" spans="2:18" ht="25.5" customHeight="1" x14ac:dyDescent="0.2">
      <c r="B13" s="10"/>
      <c r="C13" s="31"/>
      <c r="D13" s="36"/>
      <c r="E13" s="36"/>
      <c r="F13" s="36"/>
      <c r="G13" s="36"/>
      <c r="H13" s="36"/>
      <c r="I13" s="70"/>
      <c r="J13" s="71"/>
      <c r="K13" s="33"/>
      <c r="L13" s="34"/>
      <c r="M13" s="35"/>
      <c r="N13" s="36"/>
      <c r="O13" s="36"/>
      <c r="P13" s="36"/>
      <c r="Q13" s="36"/>
      <c r="R13" s="11"/>
    </row>
    <row r="14" spans="2:18" ht="25.5" customHeight="1" x14ac:dyDescent="0.2">
      <c r="B14" s="10"/>
      <c r="C14" s="31"/>
      <c r="D14" s="36"/>
      <c r="E14" s="36"/>
      <c r="F14" s="36"/>
      <c r="G14" s="36"/>
      <c r="H14" s="36"/>
      <c r="I14" s="70"/>
      <c r="J14" s="71"/>
      <c r="K14" s="33"/>
      <c r="L14" s="34"/>
      <c r="M14" s="35"/>
      <c r="N14" s="36"/>
      <c r="O14" s="36"/>
      <c r="P14" s="36"/>
      <c r="Q14" s="36"/>
      <c r="R14" s="11"/>
    </row>
    <row r="15" spans="2:18" ht="25.5" customHeight="1" x14ac:dyDescent="0.2">
      <c r="B15" s="10"/>
      <c r="C15" s="31"/>
      <c r="D15" s="36"/>
      <c r="E15" s="36"/>
      <c r="F15" s="36"/>
      <c r="G15" s="36"/>
      <c r="H15" s="36"/>
      <c r="I15" s="70"/>
      <c r="J15" s="71"/>
      <c r="K15" s="33"/>
      <c r="L15" s="34"/>
      <c r="M15" s="35"/>
      <c r="N15" s="36"/>
      <c r="O15" s="36"/>
      <c r="P15" s="36"/>
      <c r="Q15" s="36"/>
      <c r="R15" s="11"/>
    </row>
    <row r="16" spans="2:18" ht="25.5" customHeight="1" x14ac:dyDescent="0.2">
      <c r="B16" s="10"/>
      <c r="C16" s="31"/>
      <c r="D16" s="36"/>
      <c r="E16" s="36"/>
      <c r="F16" s="36"/>
      <c r="G16" s="36"/>
      <c r="H16" s="36"/>
      <c r="I16" s="70"/>
      <c r="J16" s="71"/>
      <c r="K16" s="33"/>
      <c r="L16" s="34"/>
      <c r="M16" s="35"/>
      <c r="N16" s="36"/>
      <c r="O16" s="36"/>
      <c r="P16" s="36"/>
      <c r="Q16" s="36"/>
      <c r="R16" s="11"/>
    </row>
    <row r="17" spans="2:18" ht="25.5" customHeight="1" x14ac:dyDescent="0.2">
      <c r="B17" s="10"/>
      <c r="C17" s="31"/>
      <c r="D17" s="36"/>
      <c r="E17" s="36"/>
      <c r="F17" s="36"/>
      <c r="G17" s="36"/>
      <c r="H17" s="36"/>
      <c r="I17" s="70"/>
      <c r="J17" s="71"/>
      <c r="K17" s="33"/>
      <c r="L17" s="34"/>
      <c r="M17" s="35"/>
      <c r="N17" s="36"/>
      <c r="O17" s="36"/>
      <c r="P17" s="36"/>
      <c r="Q17" s="36"/>
      <c r="R17" s="11"/>
    </row>
    <row r="18" spans="2:18" ht="25.5" customHeight="1" x14ac:dyDescent="0.2">
      <c r="B18" s="10"/>
      <c r="C18" s="31"/>
      <c r="D18" s="36"/>
      <c r="E18" s="36"/>
      <c r="F18" s="36"/>
      <c r="G18" s="36"/>
      <c r="H18" s="36"/>
      <c r="I18" s="70"/>
      <c r="J18" s="71"/>
      <c r="K18" s="33"/>
      <c r="L18" s="34"/>
      <c r="M18" s="35"/>
      <c r="N18" s="36"/>
      <c r="O18" s="36"/>
      <c r="P18" s="36"/>
      <c r="Q18" s="36"/>
      <c r="R18" s="11"/>
    </row>
    <row r="19" spans="2:18" ht="25.5" customHeight="1" thickBot="1" x14ac:dyDescent="0.25">
      <c r="B19" s="10"/>
      <c r="C19" s="31"/>
      <c r="D19" s="36"/>
      <c r="E19" s="36"/>
      <c r="F19" s="36"/>
      <c r="G19" s="37"/>
      <c r="H19" s="36"/>
      <c r="I19" s="70"/>
      <c r="J19" s="71"/>
      <c r="K19" s="33"/>
      <c r="L19" s="34"/>
      <c r="M19" s="35"/>
      <c r="N19" s="37"/>
      <c r="O19" s="37"/>
      <c r="P19" s="37"/>
      <c r="Q19" s="37"/>
      <c r="R19" s="11"/>
    </row>
    <row r="20" spans="2:18" ht="21.75" customHeight="1" thickBot="1" x14ac:dyDescent="0.25">
      <c r="B20" s="10"/>
      <c r="C20" s="24"/>
      <c r="D20" s="24"/>
      <c r="E20" s="24"/>
      <c r="F20" s="24"/>
      <c r="G20" s="40"/>
      <c r="H20" s="24"/>
      <c r="I20" s="24"/>
      <c r="J20" s="25"/>
      <c r="K20" s="26"/>
      <c r="L20" s="25"/>
      <c r="M20" s="27"/>
      <c r="N20" s="28"/>
      <c r="O20" s="29"/>
      <c r="P20" s="29"/>
      <c r="Q20" s="30"/>
      <c r="R20" s="11"/>
    </row>
    <row r="21" spans="2:18" ht="11.25" customHeight="1" thickBot="1" x14ac:dyDescent="0.25">
      <c r="B21" s="12"/>
      <c r="C21" s="13"/>
      <c r="D21" s="13"/>
      <c r="E21" s="13"/>
      <c r="F21" s="13"/>
      <c r="G21" s="13"/>
      <c r="H21" s="13"/>
      <c r="I21" s="13"/>
      <c r="J21" s="13"/>
      <c r="K21" s="14"/>
      <c r="M21" s="10"/>
      <c r="R21" s="11"/>
    </row>
    <row r="22" spans="2:18" ht="21.75" customHeight="1" x14ac:dyDescent="0.2">
      <c r="M22" s="10"/>
      <c r="R22" s="11"/>
    </row>
    <row r="23" spans="2:18" ht="16.5" thickBot="1" x14ac:dyDescent="0.3">
      <c r="B23" s="2" t="s">
        <v>1</v>
      </c>
      <c r="M23" s="10"/>
      <c r="R23" s="11"/>
    </row>
    <row r="24" spans="2:18" x14ac:dyDescent="0.2">
      <c r="B24" s="7"/>
      <c r="C24" s="8"/>
      <c r="D24" s="8"/>
      <c r="E24" s="8"/>
      <c r="F24" s="8"/>
      <c r="G24" s="8"/>
      <c r="H24" s="8"/>
      <c r="I24" s="8"/>
      <c r="J24" s="9"/>
      <c r="M24" s="10"/>
      <c r="R24" s="11"/>
    </row>
    <row r="25" spans="2:18" x14ac:dyDescent="0.2">
      <c r="B25" s="10"/>
      <c r="C25" s="6" t="s">
        <v>2</v>
      </c>
      <c r="D25" s="4"/>
      <c r="E25" s="4"/>
      <c r="F25" s="4"/>
      <c r="H25" s="3" t="s">
        <v>0</v>
      </c>
      <c r="I25" s="4"/>
      <c r="J25" s="11"/>
      <c r="M25" s="10"/>
      <c r="R25" s="11"/>
    </row>
    <row r="26" spans="2:18" ht="18.75" customHeight="1" x14ac:dyDescent="0.2">
      <c r="B26" s="10"/>
      <c r="J26" s="11"/>
      <c r="M26" s="10"/>
      <c r="R26" s="11"/>
    </row>
    <row r="27" spans="2:18" ht="15" customHeight="1" x14ac:dyDescent="0.2">
      <c r="B27" s="10"/>
      <c r="C27" s="3" t="s">
        <v>3</v>
      </c>
      <c r="D27" s="4"/>
      <c r="E27" s="4"/>
      <c r="F27" s="4"/>
      <c r="H27" s="3" t="s">
        <v>0</v>
      </c>
      <c r="I27" s="4"/>
      <c r="J27" s="11"/>
      <c r="M27" s="10"/>
      <c r="R27" s="11"/>
    </row>
    <row r="28" spans="2:18" ht="13.5" thickBot="1" x14ac:dyDescent="0.25">
      <c r="B28" s="12"/>
      <c r="C28" s="13"/>
      <c r="D28" s="13"/>
      <c r="E28" s="13"/>
      <c r="F28" s="13"/>
      <c r="G28" s="13"/>
      <c r="H28" s="13"/>
      <c r="I28" s="13"/>
      <c r="J28" s="14"/>
      <c r="M28" s="12"/>
      <c r="N28" s="13"/>
      <c r="O28" s="13"/>
      <c r="P28" s="13"/>
      <c r="Q28" s="13"/>
      <c r="R28" s="14"/>
    </row>
    <row r="30" spans="2:18" ht="15" x14ac:dyDescent="0.2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"/>
    </row>
    <row r="31" spans="2:18" ht="15" x14ac:dyDescent="0.2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2:18" ht="15" x14ac:dyDescent="0.2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3:14" ht="15" x14ac:dyDescent="0.2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mergeCells count="14">
    <mergeCell ref="I11:J11"/>
    <mergeCell ref="I18:J18"/>
    <mergeCell ref="I19:J19"/>
    <mergeCell ref="I12:J12"/>
    <mergeCell ref="I13:J13"/>
    <mergeCell ref="I14:J14"/>
    <mergeCell ref="I15:J15"/>
    <mergeCell ref="I16:J16"/>
    <mergeCell ref="I17:J17"/>
    <mergeCell ref="J1:R1"/>
    <mergeCell ref="G4:I4"/>
    <mergeCell ref="K4:Q4"/>
    <mergeCell ref="I9:J9"/>
    <mergeCell ref="I10:J10"/>
  </mergeCells>
  <printOptions horizontalCentered="1"/>
  <pageMargins left="0.39370078740157483" right="0.39370078740157483" top="0.39370078740157483" bottom="0.39370078740157483" header="0" footer="0"/>
  <pageSetup paperSize="9" scale="8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36"/>
  <sheetViews>
    <sheetView tabSelected="1" workbookViewId="0">
      <selection activeCell="D5" sqref="D5"/>
    </sheetView>
  </sheetViews>
  <sheetFormatPr defaultRowHeight="12.75" x14ac:dyDescent="0.2"/>
  <cols>
    <col min="1" max="2" width="1.7109375" style="3" customWidth="1"/>
    <col min="3" max="3" width="14.5703125" style="3" customWidth="1"/>
    <col min="4" max="4" width="12.42578125" style="3" customWidth="1"/>
    <col min="5" max="6" width="13.42578125" style="3" customWidth="1"/>
    <col min="7" max="7" width="10.85546875" style="3" customWidth="1"/>
    <col min="8" max="8" width="13.140625" style="3" customWidth="1"/>
    <col min="9" max="9" width="16.5703125" style="3" customWidth="1"/>
    <col min="10" max="10" width="21.85546875" style="3" customWidth="1"/>
    <col min="11" max="11" width="17" style="3" customWidth="1"/>
    <col min="12" max="14" width="1.7109375" style="3" customWidth="1"/>
    <col min="15" max="18" width="6.140625" style="3" customWidth="1"/>
    <col min="19" max="20" width="1.7109375" style="3" customWidth="1"/>
    <col min="21" max="16384" width="9.140625" style="3"/>
  </cols>
  <sheetData>
    <row r="1" spans="2:19" ht="63.75" customHeight="1" x14ac:dyDescent="0.2">
      <c r="K1" s="64"/>
      <c r="L1" s="64"/>
      <c r="M1" s="64"/>
      <c r="N1" s="64"/>
      <c r="O1" s="64"/>
      <c r="P1" s="64"/>
      <c r="Q1" s="64"/>
      <c r="R1" s="64"/>
      <c r="S1" s="64"/>
    </row>
    <row r="2" spans="2:19" ht="15.75" customHeight="1" x14ac:dyDescent="0.2">
      <c r="K2" s="62"/>
      <c r="L2" s="62"/>
      <c r="M2" s="62"/>
      <c r="N2" s="62"/>
      <c r="O2" s="62"/>
      <c r="P2" s="62"/>
      <c r="Q2" s="62"/>
      <c r="R2" s="63" t="s">
        <v>124</v>
      </c>
      <c r="S2" s="62"/>
    </row>
    <row r="3" spans="2:19" ht="26.25" customHeight="1" thickBot="1" x14ac:dyDescent="0.3">
      <c r="B3" s="2" t="s">
        <v>4</v>
      </c>
      <c r="C3" s="2"/>
    </row>
    <row r="4" spans="2:19" ht="10.5" customHeight="1" x14ac:dyDescent="0.2"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9"/>
    </row>
    <row r="5" spans="2:19" ht="20.25" customHeight="1" x14ac:dyDescent="0.3">
      <c r="B5" s="10"/>
      <c r="C5" s="19" t="s">
        <v>9</v>
      </c>
      <c r="D5" s="48"/>
      <c r="E5" s="38"/>
      <c r="F5" s="18" t="s">
        <v>10</v>
      </c>
      <c r="G5" s="76"/>
      <c r="H5" s="76"/>
      <c r="I5" s="76"/>
      <c r="J5" s="19" t="s">
        <v>11</v>
      </c>
      <c r="K5" s="77" t="s">
        <v>20</v>
      </c>
      <c r="L5" s="77"/>
      <c r="M5" s="77"/>
      <c r="N5" s="77"/>
      <c r="O5" s="77"/>
      <c r="P5" s="77"/>
      <c r="Q5" s="77"/>
      <c r="R5" s="77"/>
      <c r="S5" s="11"/>
    </row>
    <row r="6" spans="2:19" ht="13.5" customHeight="1" thickBot="1" x14ac:dyDescent="0.25"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4"/>
    </row>
    <row r="7" spans="2:19" ht="16.5" customHeight="1" x14ac:dyDescent="0.2"/>
    <row r="8" spans="2:19" ht="20.25" customHeight="1" thickBot="1" x14ac:dyDescent="0.3">
      <c r="B8" s="2" t="s">
        <v>19</v>
      </c>
      <c r="O8" s="73" t="s">
        <v>23</v>
      </c>
      <c r="P8" s="73"/>
      <c r="Q8" s="73"/>
      <c r="R8" s="73"/>
    </row>
    <row r="9" spans="2:19" ht="12.75" customHeight="1" x14ac:dyDescent="0.2">
      <c r="B9" s="7"/>
      <c r="C9" s="8"/>
      <c r="D9" s="8"/>
      <c r="E9" s="8"/>
      <c r="F9" s="8"/>
      <c r="G9" s="8"/>
      <c r="H9" s="8"/>
      <c r="I9" s="8"/>
      <c r="J9" s="8"/>
      <c r="K9" s="8"/>
      <c r="L9" s="9"/>
      <c r="N9" s="7"/>
      <c r="O9" s="23">
        <v>1002</v>
      </c>
      <c r="P9" s="23">
        <v>1200</v>
      </c>
      <c r="Q9" s="23">
        <v>3151</v>
      </c>
      <c r="R9" s="23"/>
      <c r="S9" s="9"/>
    </row>
    <row r="10" spans="2:19" ht="16.5" customHeight="1" x14ac:dyDescent="0.2">
      <c r="B10" s="10"/>
      <c r="C10" s="15" t="s">
        <v>0</v>
      </c>
      <c r="D10" s="15" t="s">
        <v>5</v>
      </c>
      <c r="E10" s="15" t="s">
        <v>6</v>
      </c>
      <c r="F10" s="15" t="s">
        <v>7</v>
      </c>
      <c r="G10" s="15" t="s">
        <v>8</v>
      </c>
      <c r="H10" s="15" t="s">
        <v>12</v>
      </c>
      <c r="I10" s="67" t="s">
        <v>13</v>
      </c>
      <c r="J10" s="67"/>
      <c r="K10" s="67"/>
      <c r="L10" s="16"/>
      <c r="M10" s="15"/>
      <c r="N10" s="17"/>
      <c r="O10" s="57" t="s">
        <v>14</v>
      </c>
      <c r="P10" s="58" t="s">
        <v>15</v>
      </c>
      <c r="Q10" s="58" t="s">
        <v>16</v>
      </c>
      <c r="R10" s="58" t="s">
        <v>18</v>
      </c>
      <c r="S10" s="11"/>
    </row>
    <row r="11" spans="2:19" ht="25.5" customHeight="1" x14ac:dyDescent="0.2">
      <c r="B11" s="10"/>
      <c r="C11" s="42" t="s">
        <v>21</v>
      </c>
      <c r="D11" s="54" t="str">
        <f>IF(C11=" "," ",C11)</f>
        <v xml:space="preserve"> </v>
      </c>
      <c r="E11" s="44"/>
      <c r="F11" s="44"/>
      <c r="G11" s="55">
        <f>(F11-E11)*24</f>
        <v>0</v>
      </c>
      <c r="H11" s="43"/>
      <c r="I11" s="74"/>
      <c r="J11" s="75"/>
      <c r="K11" s="75"/>
      <c r="L11" s="33"/>
      <c r="M11" s="34"/>
      <c r="N11" s="35"/>
      <c r="O11" s="59"/>
      <c r="P11" s="59"/>
      <c r="Q11" s="59"/>
      <c r="R11" s="59"/>
      <c r="S11" s="11"/>
    </row>
    <row r="12" spans="2:19" ht="25.5" customHeight="1" x14ac:dyDescent="0.2">
      <c r="B12" s="10"/>
      <c r="C12" s="42" t="s">
        <v>21</v>
      </c>
      <c r="D12" s="54" t="str">
        <f t="shared" ref="D12:D22" si="0">IF(C12=" "," ",C12)</f>
        <v xml:space="preserve"> </v>
      </c>
      <c r="E12" s="44"/>
      <c r="F12" s="44"/>
      <c r="G12" s="55">
        <f t="shared" ref="G12:G22" si="1">(F12-E12)*24</f>
        <v>0</v>
      </c>
      <c r="H12" s="45"/>
      <c r="I12" s="74"/>
      <c r="J12" s="75"/>
      <c r="K12" s="75"/>
      <c r="L12" s="33"/>
      <c r="M12" s="34"/>
      <c r="N12" s="35"/>
      <c r="O12" s="59"/>
      <c r="P12" s="59"/>
      <c r="Q12" s="59"/>
      <c r="R12" s="59"/>
      <c r="S12" s="11"/>
    </row>
    <row r="13" spans="2:19" ht="25.5" customHeight="1" x14ac:dyDescent="0.2">
      <c r="B13" s="10"/>
      <c r="C13" s="42" t="s">
        <v>21</v>
      </c>
      <c r="D13" s="54" t="str">
        <f t="shared" si="0"/>
        <v xml:space="preserve"> </v>
      </c>
      <c r="E13" s="44"/>
      <c r="F13" s="44"/>
      <c r="G13" s="55">
        <f t="shared" si="1"/>
        <v>0</v>
      </c>
      <c r="H13" s="45"/>
      <c r="I13" s="74"/>
      <c r="J13" s="75"/>
      <c r="K13" s="75"/>
      <c r="L13" s="33"/>
      <c r="M13" s="34"/>
      <c r="N13" s="35"/>
      <c r="O13" s="59"/>
      <c r="P13" s="59"/>
      <c r="Q13" s="59"/>
      <c r="R13" s="59"/>
      <c r="S13" s="11"/>
    </row>
    <row r="14" spans="2:19" ht="25.5" customHeight="1" x14ac:dyDescent="0.2">
      <c r="B14" s="10"/>
      <c r="C14" s="42" t="s">
        <v>21</v>
      </c>
      <c r="D14" s="54" t="str">
        <f t="shared" si="0"/>
        <v xml:space="preserve"> </v>
      </c>
      <c r="E14" s="44"/>
      <c r="F14" s="44"/>
      <c r="G14" s="55">
        <f t="shared" si="1"/>
        <v>0</v>
      </c>
      <c r="H14" s="45"/>
      <c r="I14" s="74"/>
      <c r="J14" s="75"/>
      <c r="K14" s="75"/>
      <c r="L14" s="33"/>
      <c r="M14" s="34"/>
      <c r="N14" s="35"/>
      <c r="O14" s="59"/>
      <c r="P14" s="59"/>
      <c r="Q14" s="59"/>
      <c r="R14" s="59"/>
      <c r="S14" s="11"/>
    </row>
    <row r="15" spans="2:19" ht="25.5" customHeight="1" x14ac:dyDescent="0.2">
      <c r="B15" s="10"/>
      <c r="C15" s="42" t="s">
        <v>21</v>
      </c>
      <c r="D15" s="54" t="str">
        <f t="shared" si="0"/>
        <v xml:space="preserve"> </v>
      </c>
      <c r="E15" s="44"/>
      <c r="F15" s="44"/>
      <c r="G15" s="55">
        <f t="shared" si="1"/>
        <v>0</v>
      </c>
      <c r="H15" s="45"/>
      <c r="I15" s="74"/>
      <c r="J15" s="75"/>
      <c r="K15" s="75"/>
      <c r="L15" s="33"/>
      <c r="M15" s="34"/>
      <c r="N15" s="35"/>
      <c r="O15" s="59"/>
      <c r="P15" s="59"/>
      <c r="Q15" s="59"/>
      <c r="R15" s="59"/>
      <c r="S15" s="11"/>
    </row>
    <row r="16" spans="2:19" ht="25.5" customHeight="1" x14ac:dyDescent="0.2">
      <c r="B16" s="10"/>
      <c r="C16" s="42" t="s">
        <v>21</v>
      </c>
      <c r="D16" s="54" t="str">
        <f t="shared" si="0"/>
        <v xml:space="preserve"> </v>
      </c>
      <c r="E16" s="44"/>
      <c r="F16" s="44"/>
      <c r="G16" s="55">
        <f t="shared" si="1"/>
        <v>0</v>
      </c>
      <c r="H16" s="45"/>
      <c r="I16" s="74"/>
      <c r="J16" s="75"/>
      <c r="K16" s="75"/>
      <c r="L16" s="33"/>
      <c r="M16" s="34"/>
      <c r="N16" s="35"/>
      <c r="O16" s="59"/>
      <c r="P16" s="59"/>
      <c r="Q16" s="59"/>
      <c r="R16" s="59"/>
      <c r="S16" s="11"/>
    </row>
    <row r="17" spans="2:19" ht="25.5" customHeight="1" x14ac:dyDescent="0.2">
      <c r="B17" s="10"/>
      <c r="C17" s="42" t="s">
        <v>21</v>
      </c>
      <c r="D17" s="54" t="str">
        <f t="shared" si="0"/>
        <v xml:space="preserve"> </v>
      </c>
      <c r="E17" s="44"/>
      <c r="F17" s="44"/>
      <c r="G17" s="55">
        <f t="shared" si="1"/>
        <v>0</v>
      </c>
      <c r="H17" s="45"/>
      <c r="I17" s="74"/>
      <c r="J17" s="75"/>
      <c r="K17" s="75"/>
      <c r="L17" s="33"/>
      <c r="M17" s="34"/>
      <c r="N17" s="35"/>
      <c r="O17" s="59"/>
      <c r="P17" s="59"/>
      <c r="Q17" s="59"/>
      <c r="R17" s="59"/>
      <c r="S17" s="11"/>
    </row>
    <row r="18" spans="2:19" ht="25.5" customHeight="1" x14ac:dyDescent="0.2">
      <c r="B18" s="10"/>
      <c r="C18" s="42" t="s">
        <v>21</v>
      </c>
      <c r="D18" s="54" t="str">
        <f t="shared" si="0"/>
        <v xml:space="preserve"> </v>
      </c>
      <c r="E18" s="44"/>
      <c r="F18" s="44"/>
      <c r="G18" s="55">
        <f t="shared" si="1"/>
        <v>0</v>
      </c>
      <c r="H18" s="45"/>
      <c r="I18" s="46"/>
      <c r="J18" s="47"/>
      <c r="K18" s="47"/>
      <c r="L18" s="33"/>
      <c r="M18" s="34"/>
      <c r="N18" s="35"/>
      <c r="O18" s="59"/>
      <c r="P18" s="59"/>
      <c r="Q18" s="59"/>
      <c r="R18" s="59"/>
      <c r="S18" s="11"/>
    </row>
    <row r="19" spans="2:19" ht="25.5" customHeight="1" x14ac:dyDescent="0.2">
      <c r="B19" s="10"/>
      <c r="C19" s="42" t="s">
        <v>21</v>
      </c>
      <c r="D19" s="54" t="str">
        <f t="shared" si="0"/>
        <v xml:space="preserve"> </v>
      </c>
      <c r="E19" s="44"/>
      <c r="F19" s="44"/>
      <c r="G19" s="55">
        <f t="shared" si="1"/>
        <v>0</v>
      </c>
      <c r="H19" s="45"/>
      <c r="I19" s="46"/>
      <c r="J19" s="47"/>
      <c r="K19" s="47"/>
      <c r="L19" s="33"/>
      <c r="M19" s="34"/>
      <c r="N19" s="35"/>
      <c r="O19" s="59"/>
      <c r="P19" s="59"/>
      <c r="Q19" s="59"/>
      <c r="R19" s="59"/>
      <c r="S19" s="11"/>
    </row>
    <row r="20" spans="2:19" ht="25.5" customHeight="1" x14ac:dyDescent="0.2">
      <c r="B20" s="10"/>
      <c r="C20" s="42" t="s">
        <v>21</v>
      </c>
      <c r="D20" s="54" t="str">
        <f t="shared" si="0"/>
        <v xml:space="preserve"> </v>
      </c>
      <c r="E20" s="44"/>
      <c r="F20" s="44"/>
      <c r="G20" s="55">
        <f t="shared" si="1"/>
        <v>0</v>
      </c>
      <c r="H20" s="45"/>
      <c r="I20" s="74"/>
      <c r="J20" s="75"/>
      <c r="K20" s="75"/>
      <c r="L20" s="33"/>
      <c r="M20" s="34"/>
      <c r="N20" s="35"/>
      <c r="O20" s="59"/>
      <c r="P20" s="59"/>
      <c r="Q20" s="59"/>
      <c r="R20" s="59"/>
      <c r="S20" s="11"/>
    </row>
    <row r="21" spans="2:19" ht="25.5" customHeight="1" x14ac:dyDescent="0.2">
      <c r="B21" s="10"/>
      <c r="C21" s="42" t="s">
        <v>21</v>
      </c>
      <c r="D21" s="54" t="str">
        <f t="shared" si="0"/>
        <v xml:space="preserve"> </v>
      </c>
      <c r="E21" s="44"/>
      <c r="F21" s="44"/>
      <c r="G21" s="55">
        <f t="shared" si="1"/>
        <v>0</v>
      </c>
      <c r="H21" s="45"/>
      <c r="I21" s="74"/>
      <c r="J21" s="75"/>
      <c r="K21" s="75"/>
      <c r="L21" s="33"/>
      <c r="M21" s="34"/>
      <c r="N21" s="35"/>
      <c r="O21" s="59"/>
      <c r="P21" s="59"/>
      <c r="Q21" s="59"/>
      <c r="R21" s="59"/>
      <c r="S21" s="11"/>
    </row>
    <row r="22" spans="2:19" ht="25.5" customHeight="1" thickBot="1" x14ac:dyDescent="0.25">
      <c r="B22" s="10"/>
      <c r="C22" s="42" t="s">
        <v>22</v>
      </c>
      <c r="D22" s="54" t="str">
        <f t="shared" si="0"/>
        <v xml:space="preserve">  </v>
      </c>
      <c r="E22" s="44"/>
      <c r="F22" s="44"/>
      <c r="G22" s="55">
        <f t="shared" si="1"/>
        <v>0</v>
      </c>
      <c r="H22" s="45"/>
      <c r="I22" s="74"/>
      <c r="J22" s="75"/>
      <c r="K22" s="75"/>
      <c r="L22" s="33"/>
      <c r="M22" s="34"/>
      <c r="N22" s="35"/>
      <c r="O22" s="60"/>
      <c r="P22" s="60"/>
      <c r="Q22" s="60"/>
      <c r="R22" s="60"/>
      <c r="S22" s="11"/>
    </row>
    <row r="23" spans="2:19" ht="21.75" customHeight="1" thickBot="1" x14ac:dyDescent="0.25">
      <c r="B23" s="10"/>
      <c r="C23" s="24"/>
      <c r="D23" s="24"/>
      <c r="E23" s="24"/>
      <c r="F23" s="24"/>
      <c r="G23" s="56">
        <f>SUM(G11:G22)</f>
        <v>0</v>
      </c>
      <c r="H23" s="24"/>
      <c r="I23" s="24"/>
      <c r="J23" s="24"/>
      <c r="K23" s="25"/>
      <c r="L23" s="26"/>
      <c r="M23" s="25"/>
      <c r="N23" s="27"/>
      <c r="O23" s="28">
        <f>SUM(O11:O22)</f>
        <v>0</v>
      </c>
      <c r="P23" s="29">
        <f>SUM(P11:P22)</f>
        <v>0</v>
      </c>
      <c r="Q23" s="29">
        <f>SUM(Q11:Q22)</f>
        <v>0</v>
      </c>
      <c r="R23" s="30">
        <f>SUM(R11:R22)</f>
        <v>0</v>
      </c>
      <c r="S23" s="11"/>
    </row>
    <row r="24" spans="2:19" ht="11.25" customHeight="1" thickBot="1" x14ac:dyDescent="0.25"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4"/>
      <c r="N24" s="10"/>
      <c r="S24" s="11"/>
    </row>
    <row r="25" spans="2:19" ht="21.75" customHeight="1" x14ac:dyDescent="0.2">
      <c r="N25" s="10"/>
      <c r="S25" s="11"/>
    </row>
    <row r="26" spans="2:19" ht="16.5" thickBot="1" x14ac:dyDescent="0.3">
      <c r="B26" s="2" t="s">
        <v>1</v>
      </c>
      <c r="N26" s="10"/>
      <c r="S26" s="11"/>
    </row>
    <row r="27" spans="2:19" x14ac:dyDescent="0.2">
      <c r="B27" s="7"/>
      <c r="C27" s="8"/>
      <c r="D27" s="8"/>
      <c r="E27" s="8"/>
      <c r="F27" s="8"/>
      <c r="G27" s="8"/>
      <c r="H27" s="8"/>
      <c r="I27" s="8"/>
      <c r="J27" s="8"/>
      <c r="K27" s="9"/>
      <c r="N27" s="10"/>
      <c r="S27" s="11"/>
    </row>
    <row r="28" spans="2:19" ht="15.75" x14ac:dyDescent="0.25">
      <c r="B28" s="10"/>
      <c r="C28" s="6" t="s">
        <v>2</v>
      </c>
      <c r="D28" s="72"/>
      <c r="E28" s="72"/>
      <c r="F28" s="72"/>
      <c r="H28" s="3" t="s">
        <v>0</v>
      </c>
      <c r="I28" s="61"/>
      <c r="K28" s="11"/>
      <c r="N28" s="10"/>
      <c r="S28" s="11"/>
    </row>
    <row r="29" spans="2:19" ht="18.75" customHeight="1" x14ac:dyDescent="0.2">
      <c r="B29" s="10"/>
      <c r="D29" s="50"/>
      <c r="E29" s="50"/>
      <c r="F29" s="50"/>
      <c r="I29" s="50"/>
      <c r="K29" s="11"/>
      <c r="N29" s="10"/>
      <c r="S29" s="11"/>
    </row>
    <row r="30" spans="2:19" ht="15" customHeight="1" x14ac:dyDescent="0.25">
      <c r="B30" s="10"/>
      <c r="C30" s="3" t="s">
        <v>3</v>
      </c>
      <c r="D30" s="72"/>
      <c r="E30" s="72"/>
      <c r="F30" s="72"/>
      <c r="H30" s="3" t="s">
        <v>0</v>
      </c>
      <c r="I30" s="61"/>
      <c r="K30" s="11"/>
      <c r="N30" s="10"/>
      <c r="S30" s="11"/>
    </row>
    <row r="31" spans="2:19" ht="13.5" thickBot="1" x14ac:dyDescent="0.25">
      <c r="B31" s="12"/>
      <c r="C31" s="13"/>
      <c r="D31" s="13"/>
      <c r="E31" s="13"/>
      <c r="F31" s="13"/>
      <c r="G31" s="13"/>
      <c r="H31" s="13"/>
      <c r="I31" s="13"/>
      <c r="J31" s="13"/>
      <c r="K31" s="14"/>
      <c r="N31" s="12"/>
      <c r="O31" s="13"/>
      <c r="P31" s="13"/>
      <c r="Q31" s="13"/>
      <c r="R31" s="13"/>
      <c r="S31" s="14"/>
    </row>
    <row r="33" spans="3:15" ht="15" x14ac:dyDescent="0.2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1"/>
    </row>
    <row r="34" spans="3:15" ht="15" x14ac:dyDescent="0.2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3:15" ht="15" x14ac:dyDescent="0.2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3:15" ht="15" x14ac:dyDescent="0.2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</sheetData>
  <sheetProtection sheet="1" selectLockedCells="1"/>
  <mergeCells count="17">
    <mergeCell ref="K1:S1"/>
    <mergeCell ref="G5:I5"/>
    <mergeCell ref="I10:K10"/>
    <mergeCell ref="I11:K11"/>
    <mergeCell ref="I12:K12"/>
    <mergeCell ref="K5:R5"/>
    <mergeCell ref="D28:F28"/>
    <mergeCell ref="D30:F30"/>
    <mergeCell ref="O8:R8"/>
    <mergeCell ref="I21:K21"/>
    <mergeCell ref="I22:K22"/>
    <mergeCell ref="I13:K13"/>
    <mergeCell ref="I14:K14"/>
    <mergeCell ref="I15:K15"/>
    <mergeCell ref="I16:K16"/>
    <mergeCell ref="I17:K17"/>
    <mergeCell ref="I20:K20"/>
  </mergeCells>
  <printOptions horizontalCentered="1"/>
  <pageMargins left="0.39370078740157483" right="0.39370078740157483" top="0.39370078740157483" bottom="0.39370078740157483" header="0" footer="0"/>
  <pageSetup paperSize="9" scale="8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InputMessage="1" errorTitle="Check Time Entered" error="Please input in 24 hours clock format to nearest 15 mins.  Eg for 5pm type 17:00, for 8.15pm type 20:15 etc." promptTitle="Hours Worked" prompt="Please input in 24 hours clock format to nearest 15 mins.  Select values from  list." xr:uid="{00000000-0002-0000-0100-000001000000}">
          <x14:formula1>
            <xm:f>Time!$B$1:$B$69</xm:f>
          </x14:formula1>
          <xm:sqref>E11:F22</xm:sqref>
        </x14:dataValidation>
        <x14:dataValidation type="list" errorStyle="warning" allowBlank="1" showInputMessage="1" showErrorMessage="1" errorTitle="Home Department" error="Please select home department (not cost centre) from list." prompt="Select Home Department from List" xr:uid="{00000000-0002-0000-0100-000000000000}">
          <x14:formula1>
            <xm:f>Depts!$A$1:$A$105</xm:f>
          </x14:formula1>
          <xm:sqref>K5:R5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3"/>
  <sheetViews>
    <sheetView topLeftCell="A32" workbookViewId="0">
      <selection activeCell="B1" sqref="B1:B69"/>
    </sheetView>
  </sheetViews>
  <sheetFormatPr defaultRowHeight="12.75" x14ac:dyDescent="0.2"/>
  <cols>
    <col min="1" max="1" width="17.85546875" style="50" customWidth="1"/>
    <col min="2" max="2" width="15.5703125" style="3" customWidth="1"/>
    <col min="3" max="16384" width="9.140625" style="3"/>
  </cols>
  <sheetData>
    <row r="1" spans="1:5" x14ac:dyDescent="0.2">
      <c r="A1" s="49">
        <v>0.29166666666666669</v>
      </c>
      <c r="B1" s="52">
        <v>0.29166666666666669</v>
      </c>
      <c r="C1" s="6"/>
      <c r="E1" s="6"/>
    </row>
    <row r="2" spans="1:5" x14ac:dyDescent="0.2">
      <c r="A2" s="49">
        <v>0.30208333333333331</v>
      </c>
      <c r="B2" s="52">
        <v>0.30208333333333331</v>
      </c>
      <c r="C2" s="6"/>
      <c r="E2" s="6"/>
    </row>
    <row r="3" spans="1:5" x14ac:dyDescent="0.2">
      <c r="A3" s="49">
        <v>0.3125</v>
      </c>
      <c r="B3" s="52">
        <v>0.3125</v>
      </c>
      <c r="C3" s="6"/>
      <c r="E3" s="6"/>
    </row>
    <row r="4" spans="1:5" x14ac:dyDescent="0.2">
      <c r="A4" s="49">
        <v>0.32291666666666669</v>
      </c>
      <c r="B4" s="52">
        <v>0.32291666666666669</v>
      </c>
      <c r="C4" s="6"/>
    </row>
    <row r="5" spans="1:5" x14ac:dyDescent="0.2">
      <c r="A5" s="49">
        <v>0.33333333333333331</v>
      </c>
      <c r="B5" s="52">
        <v>0.33333333333333331</v>
      </c>
      <c r="C5" s="6"/>
    </row>
    <row r="6" spans="1:5" x14ac:dyDescent="0.2">
      <c r="A6" s="49">
        <v>0.34375</v>
      </c>
      <c r="B6" s="52">
        <v>0.34375</v>
      </c>
      <c r="C6" s="6"/>
    </row>
    <row r="7" spans="1:5" x14ac:dyDescent="0.2">
      <c r="A7" s="49">
        <v>0.35416666666666602</v>
      </c>
      <c r="B7" s="52">
        <v>0.35416666666666602</v>
      </c>
      <c r="C7" s="6"/>
    </row>
    <row r="8" spans="1:5" x14ac:dyDescent="0.2">
      <c r="A8" s="49">
        <v>0.36458333333333298</v>
      </c>
      <c r="B8" s="52">
        <v>0.36458333333333298</v>
      </c>
    </row>
    <row r="9" spans="1:5" x14ac:dyDescent="0.2">
      <c r="A9" s="49">
        <v>0.375</v>
      </c>
      <c r="B9" s="52">
        <v>0.375</v>
      </c>
    </row>
    <row r="10" spans="1:5" x14ac:dyDescent="0.2">
      <c r="A10" s="49">
        <v>0.38541666666666602</v>
      </c>
      <c r="B10" s="52">
        <v>0.38541666666666602</v>
      </c>
    </row>
    <row r="11" spans="1:5" x14ac:dyDescent="0.2">
      <c r="A11" s="49">
        <v>0.39583333333333298</v>
      </c>
      <c r="B11" s="52">
        <v>0.39583333333333298</v>
      </c>
    </row>
    <row r="12" spans="1:5" x14ac:dyDescent="0.2">
      <c r="A12" s="49">
        <v>0.40625</v>
      </c>
      <c r="B12" s="52">
        <v>0.40625</v>
      </c>
    </row>
    <row r="13" spans="1:5" x14ac:dyDescent="0.2">
      <c r="A13" s="49">
        <v>0.41666666666666702</v>
      </c>
      <c r="B13" s="52">
        <v>0.41666666666666702</v>
      </c>
    </row>
    <row r="14" spans="1:5" x14ac:dyDescent="0.2">
      <c r="A14" s="49">
        <v>0.42708333333333298</v>
      </c>
      <c r="B14" s="52">
        <v>0.42708333333333298</v>
      </c>
    </row>
    <row r="15" spans="1:5" x14ac:dyDescent="0.2">
      <c r="A15" s="49">
        <v>0.4375</v>
      </c>
      <c r="B15" s="52">
        <v>0.4375</v>
      </c>
    </row>
    <row r="16" spans="1:5" x14ac:dyDescent="0.2">
      <c r="A16" s="49">
        <v>0.44791666666666602</v>
      </c>
      <c r="B16" s="52">
        <v>0.44791666666666602</v>
      </c>
    </row>
    <row r="17" spans="1:2" x14ac:dyDescent="0.2">
      <c r="A17" s="49">
        <v>0.45833333333333298</v>
      </c>
      <c r="B17" s="52">
        <v>0.45833333333333298</v>
      </c>
    </row>
    <row r="18" spans="1:2" x14ac:dyDescent="0.2">
      <c r="A18" s="49">
        <v>0.46875</v>
      </c>
      <c r="B18" s="52">
        <v>0.46875</v>
      </c>
    </row>
    <row r="19" spans="1:2" x14ac:dyDescent="0.2">
      <c r="A19" s="49">
        <v>0.47916666666666602</v>
      </c>
      <c r="B19" s="52">
        <v>0.47916666666666602</v>
      </c>
    </row>
    <row r="20" spans="1:2" x14ac:dyDescent="0.2">
      <c r="A20" s="49">
        <v>0.48958333333333298</v>
      </c>
      <c r="B20" s="52">
        <v>0.48958333333333298</v>
      </c>
    </row>
    <row r="21" spans="1:2" x14ac:dyDescent="0.2">
      <c r="A21" s="49">
        <v>0.5</v>
      </c>
      <c r="B21" s="52">
        <v>0.5</v>
      </c>
    </row>
    <row r="22" spans="1:2" x14ac:dyDescent="0.2">
      <c r="A22" s="49">
        <v>0.51041666666666596</v>
      </c>
      <c r="B22" s="52">
        <v>0.51041666666666596</v>
      </c>
    </row>
    <row r="23" spans="1:2" x14ac:dyDescent="0.2">
      <c r="A23" s="49">
        <v>0.52083333333333304</v>
      </c>
      <c r="B23" s="52">
        <v>0.52083333333333304</v>
      </c>
    </row>
    <row r="24" spans="1:2" x14ac:dyDescent="0.2">
      <c r="A24" s="49">
        <v>0.531249999999999</v>
      </c>
      <c r="B24" s="52">
        <v>0.531249999999999</v>
      </c>
    </row>
    <row r="25" spans="1:2" x14ac:dyDescent="0.2">
      <c r="A25" s="49">
        <v>0.54166666666666596</v>
      </c>
      <c r="B25" s="52">
        <v>0.54166666666666596</v>
      </c>
    </row>
    <row r="26" spans="1:2" x14ac:dyDescent="0.2">
      <c r="A26" s="49">
        <v>0.55208333333333304</v>
      </c>
      <c r="B26" s="52">
        <v>0.55208333333333304</v>
      </c>
    </row>
    <row r="27" spans="1:2" x14ac:dyDescent="0.2">
      <c r="A27" s="49">
        <v>0.562499999999999</v>
      </c>
      <c r="B27" s="52">
        <v>0.562499999999999</v>
      </c>
    </row>
    <row r="28" spans="1:2" x14ac:dyDescent="0.2">
      <c r="A28" s="49">
        <v>0.57291666666666596</v>
      </c>
      <c r="B28" s="52">
        <v>0.57291666666666596</v>
      </c>
    </row>
    <row r="29" spans="1:2" x14ac:dyDescent="0.2">
      <c r="A29" s="49">
        <v>0.58333333333333304</v>
      </c>
      <c r="B29" s="52">
        <v>0.58333333333333304</v>
      </c>
    </row>
    <row r="30" spans="1:2" x14ac:dyDescent="0.2">
      <c r="A30" s="49">
        <v>0.593749999999999</v>
      </c>
      <c r="B30" s="52">
        <v>0.593749999999999</v>
      </c>
    </row>
    <row r="31" spans="1:2" x14ac:dyDescent="0.2">
      <c r="A31" s="49">
        <v>0.60416666666666596</v>
      </c>
      <c r="B31" s="52">
        <v>0.60416666666666596</v>
      </c>
    </row>
    <row r="32" spans="1:2" x14ac:dyDescent="0.2">
      <c r="A32" s="49">
        <v>0.61458333333333304</v>
      </c>
      <c r="B32" s="52">
        <v>0.61458333333333304</v>
      </c>
    </row>
    <row r="33" spans="1:2" x14ac:dyDescent="0.2">
      <c r="A33" s="49">
        <v>0.624999999999999</v>
      </c>
      <c r="B33" s="52">
        <v>0.624999999999999</v>
      </c>
    </row>
    <row r="34" spans="1:2" x14ac:dyDescent="0.2">
      <c r="A34" s="49">
        <v>0.63541666666666596</v>
      </c>
      <c r="B34" s="52">
        <v>0.63541666666666596</v>
      </c>
    </row>
    <row r="35" spans="1:2" x14ac:dyDescent="0.2">
      <c r="A35" s="49">
        <v>0.64583333333333204</v>
      </c>
      <c r="B35" s="52">
        <v>0.64583333333333204</v>
      </c>
    </row>
    <row r="36" spans="1:2" x14ac:dyDescent="0.2">
      <c r="A36" s="49">
        <v>0.656249999999999</v>
      </c>
      <c r="B36" s="52">
        <v>0.656249999999999</v>
      </c>
    </row>
    <row r="37" spans="1:2" x14ac:dyDescent="0.2">
      <c r="A37" s="49">
        <v>0.66666666666666596</v>
      </c>
      <c r="B37" s="52">
        <v>0.66666666666666596</v>
      </c>
    </row>
    <row r="38" spans="1:2" x14ac:dyDescent="0.2">
      <c r="A38" s="49">
        <v>0.67708333333333204</v>
      </c>
      <c r="B38" s="52">
        <v>0.67708333333333204</v>
      </c>
    </row>
    <row r="39" spans="1:2" x14ac:dyDescent="0.2">
      <c r="A39" s="49">
        <v>0.687499999999999</v>
      </c>
      <c r="B39" s="52">
        <v>0.687499999999999</v>
      </c>
    </row>
    <row r="40" spans="1:2" x14ac:dyDescent="0.2">
      <c r="A40" s="49">
        <v>0.69791666666666596</v>
      </c>
      <c r="B40" s="52">
        <v>0.69791666666666596</v>
      </c>
    </row>
    <row r="41" spans="1:2" x14ac:dyDescent="0.2">
      <c r="A41" s="49">
        <v>0.70833333333333204</v>
      </c>
      <c r="B41" s="52">
        <v>0.70833333333333204</v>
      </c>
    </row>
    <row r="42" spans="1:2" x14ac:dyDescent="0.2">
      <c r="A42" s="49">
        <v>0.718749999999999</v>
      </c>
      <c r="B42" s="52">
        <v>0.718749999999999</v>
      </c>
    </row>
    <row r="43" spans="1:2" x14ac:dyDescent="0.2">
      <c r="A43" s="49">
        <v>0.72916666666666496</v>
      </c>
      <c r="B43" s="52">
        <v>0.72916666666666496</v>
      </c>
    </row>
    <row r="44" spans="1:2" x14ac:dyDescent="0.2">
      <c r="A44" s="49">
        <v>0.73958333333333204</v>
      </c>
      <c r="B44" s="52">
        <v>0.73958333333333204</v>
      </c>
    </row>
    <row r="45" spans="1:2" x14ac:dyDescent="0.2">
      <c r="A45" s="49">
        <v>0.749999999999999</v>
      </c>
      <c r="B45" s="52">
        <v>0.749999999999999</v>
      </c>
    </row>
    <row r="46" spans="1:2" x14ac:dyDescent="0.2">
      <c r="A46" s="49">
        <v>0.76041666666666496</v>
      </c>
      <c r="B46" s="52">
        <v>0.76041666666666496</v>
      </c>
    </row>
    <row r="47" spans="1:2" x14ac:dyDescent="0.2">
      <c r="A47" s="49">
        <v>0.77083333333333204</v>
      </c>
      <c r="B47" s="52">
        <v>0.77083333333333204</v>
      </c>
    </row>
    <row r="48" spans="1:2" x14ac:dyDescent="0.2">
      <c r="A48" s="49">
        <v>0.781249999999999</v>
      </c>
      <c r="B48" s="52">
        <v>0.781249999999999</v>
      </c>
    </row>
    <row r="49" spans="1:2" x14ac:dyDescent="0.2">
      <c r="A49" s="49">
        <v>0.79166666666666496</v>
      </c>
      <c r="B49" s="52">
        <v>0.79166666666666496</v>
      </c>
    </row>
    <row r="50" spans="1:2" x14ac:dyDescent="0.2">
      <c r="A50" s="49">
        <v>0.80208333333333204</v>
      </c>
      <c r="B50" s="52">
        <v>0.80208333333333204</v>
      </c>
    </row>
    <row r="51" spans="1:2" x14ac:dyDescent="0.2">
      <c r="A51" s="49">
        <v>0.812499999999998</v>
      </c>
      <c r="B51" s="52">
        <v>0.812499999999998</v>
      </c>
    </row>
    <row r="52" spans="1:2" x14ac:dyDescent="0.2">
      <c r="A52" s="49">
        <v>0.82291666666666496</v>
      </c>
      <c r="B52" s="52">
        <v>0.82291666666666496</v>
      </c>
    </row>
    <row r="53" spans="1:2" x14ac:dyDescent="0.2">
      <c r="A53" s="49">
        <v>0.83333333333333204</v>
      </c>
      <c r="B53" s="52">
        <v>0.83333333333333204</v>
      </c>
    </row>
    <row r="54" spans="1:2" x14ac:dyDescent="0.2">
      <c r="A54" s="49">
        <v>0.843749999999998</v>
      </c>
      <c r="B54" s="52">
        <v>0.843749999999998</v>
      </c>
    </row>
    <row r="55" spans="1:2" x14ac:dyDescent="0.2">
      <c r="A55" s="49">
        <v>0.85416666666666496</v>
      </c>
      <c r="B55" s="52">
        <v>0.85416666666666496</v>
      </c>
    </row>
    <row r="56" spans="1:2" x14ac:dyDescent="0.2">
      <c r="A56" s="49">
        <v>0.86458333333333204</v>
      </c>
      <c r="B56" s="52">
        <v>0.86458333333333204</v>
      </c>
    </row>
    <row r="57" spans="1:2" x14ac:dyDescent="0.2">
      <c r="A57" s="49">
        <v>0.874999999999998</v>
      </c>
      <c r="B57" s="52">
        <v>0.874999999999998</v>
      </c>
    </row>
    <row r="58" spans="1:2" x14ac:dyDescent="0.2">
      <c r="A58" s="49">
        <v>0.88541666666666496</v>
      </c>
      <c r="B58" s="52">
        <v>0.88541666666666496</v>
      </c>
    </row>
    <row r="59" spans="1:2" x14ac:dyDescent="0.2">
      <c r="A59" s="49">
        <v>0.89583333333333204</v>
      </c>
      <c r="B59" s="52">
        <v>0.89583333333333204</v>
      </c>
    </row>
    <row r="60" spans="1:2" x14ac:dyDescent="0.2">
      <c r="A60" s="49">
        <v>0.906249999999998</v>
      </c>
      <c r="B60" s="52">
        <v>0.906249999999998</v>
      </c>
    </row>
    <row r="61" spans="1:2" x14ac:dyDescent="0.2">
      <c r="A61" s="49">
        <v>0.91666666666666496</v>
      </c>
      <c r="B61" s="52">
        <v>0.91666666666666496</v>
      </c>
    </row>
    <row r="62" spans="1:2" x14ac:dyDescent="0.2">
      <c r="A62" s="49">
        <v>0.92708333333333104</v>
      </c>
      <c r="B62" s="52">
        <v>0.92708333333333104</v>
      </c>
    </row>
    <row r="63" spans="1:2" x14ac:dyDescent="0.2">
      <c r="A63" s="49">
        <v>0.937499999999998</v>
      </c>
      <c r="B63" s="52">
        <v>0.937499999999998</v>
      </c>
    </row>
    <row r="64" spans="1:2" x14ac:dyDescent="0.2">
      <c r="A64" s="49">
        <v>0.94791666666666496</v>
      </c>
      <c r="B64" s="52">
        <v>0.94791666666666496</v>
      </c>
    </row>
    <row r="65" spans="1:2" x14ac:dyDescent="0.2">
      <c r="A65" s="49">
        <v>0.95833333333333104</v>
      </c>
      <c r="B65" s="52">
        <v>0.95833333333333104</v>
      </c>
    </row>
    <row r="66" spans="1:2" x14ac:dyDescent="0.2">
      <c r="A66" s="49">
        <v>0.96875</v>
      </c>
      <c r="B66" s="52">
        <v>0.968749999999998</v>
      </c>
    </row>
    <row r="67" spans="1:2" x14ac:dyDescent="0.2">
      <c r="A67" s="49">
        <v>0.97916666666666663</v>
      </c>
      <c r="B67" s="52">
        <v>0.97916666666666496</v>
      </c>
    </row>
    <row r="68" spans="1:2" x14ac:dyDescent="0.2">
      <c r="A68" s="49">
        <v>0.98958333333333337</v>
      </c>
      <c r="B68" s="52">
        <v>0.98958333333333104</v>
      </c>
    </row>
    <row r="69" spans="1:2" x14ac:dyDescent="0.2">
      <c r="A69" s="49"/>
      <c r="B69" s="52">
        <v>0.99998842592592585</v>
      </c>
    </row>
    <row r="70" spans="1:2" x14ac:dyDescent="0.2">
      <c r="A70" s="49"/>
      <c r="B70" s="53"/>
    </row>
    <row r="71" spans="1:2" x14ac:dyDescent="0.2">
      <c r="A71" s="49"/>
    </row>
    <row r="72" spans="1:2" x14ac:dyDescent="0.2">
      <c r="A72" s="49"/>
    </row>
    <row r="73" spans="1:2" x14ac:dyDescent="0.2">
      <c r="A73" s="4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2"/>
  <sheetViews>
    <sheetView topLeftCell="A4" workbookViewId="0">
      <selection activeCell="B16" sqref="B16"/>
    </sheetView>
  </sheetViews>
  <sheetFormatPr defaultColWidth="166.5703125" defaultRowHeight="12.75" x14ac:dyDescent="0.2"/>
  <cols>
    <col min="1" max="2" width="50.7109375" style="51" customWidth="1"/>
    <col min="3" max="16384" width="166.5703125" style="51"/>
  </cols>
  <sheetData>
    <row r="1" spans="1:1" x14ac:dyDescent="0.2">
      <c r="A1" s="51" t="s">
        <v>20</v>
      </c>
    </row>
    <row r="2" spans="1:1" x14ac:dyDescent="0.2">
      <c r="A2" s="51" t="s">
        <v>103</v>
      </c>
    </row>
    <row r="3" spans="1:1" x14ac:dyDescent="0.2">
      <c r="A3" s="51" t="s">
        <v>104</v>
      </c>
    </row>
    <row r="4" spans="1:1" x14ac:dyDescent="0.2">
      <c r="A4" s="51" t="s">
        <v>106</v>
      </c>
    </row>
    <row r="5" spans="1:1" x14ac:dyDescent="0.2">
      <c r="A5" s="51" t="s">
        <v>59</v>
      </c>
    </row>
    <row r="6" spans="1:1" x14ac:dyDescent="0.2">
      <c r="A6" s="51" t="s">
        <v>67</v>
      </c>
    </row>
    <row r="7" spans="1:1" x14ac:dyDescent="0.2">
      <c r="A7" s="51" t="s">
        <v>27</v>
      </c>
    </row>
    <row r="8" spans="1:1" x14ac:dyDescent="0.2">
      <c r="A8" s="51" t="s">
        <v>47</v>
      </c>
    </row>
    <row r="9" spans="1:1" x14ac:dyDescent="0.2">
      <c r="A9" s="51" t="s">
        <v>46</v>
      </c>
    </row>
    <row r="10" spans="1:1" x14ac:dyDescent="0.2">
      <c r="A10" s="51" t="s">
        <v>61</v>
      </c>
    </row>
    <row r="11" spans="1:1" x14ac:dyDescent="0.2">
      <c r="A11" s="51" t="s">
        <v>94</v>
      </c>
    </row>
    <row r="12" spans="1:1" x14ac:dyDescent="0.2">
      <c r="A12" s="51" t="s">
        <v>32</v>
      </c>
    </row>
    <row r="13" spans="1:1" x14ac:dyDescent="0.2">
      <c r="A13" s="51" t="s">
        <v>53</v>
      </c>
    </row>
    <row r="14" spans="1:1" x14ac:dyDescent="0.2">
      <c r="A14" s="51" t="s">
        <v>125</v>
      </c>
    </row>
    <row r="15" spans="1:1" x14ac:dyDescent="0.2">
      <c r="A15" s="51" t="s">
        <v>33</v>
      </c>
    </row>
    <row r="16" spans="1:1" x14ac:dyDescent="0.2">
      <c r="A16" s="51" t="s">
        <v>25</v>
      </c>
    </row>
    <row r="17" spans="1:1" x14ac:dyDescent="0.2">
      <c r="A17" s="51" t="s">
        <v>35</v>
      </c>
    </row>
    <row r="18" spans="1:1" x14ac:dyDescent="0.2">
      <c r="A18" s="51" t="s">
        <v>48</v>
      </c>
    </row>
    <row r="19" spans="1:1" x14ac:dyDescent="0.2">
      <c r="A19" s="51" t="s">
        <v>49</v>
      </c>
    </row>
    <row r="20" spans="1:1" x14ac:dyDescent="0.2">
      <c r="A20" s="51" t="s">
        <v>26</v>
      </c>
    </row>
    <row r="21" spans="1:1" x14ac:dyDescent="0.2">
      <c r="A21" s="51" t="s">
        <v>78</v>
      </c>
    </row>
    <row r="22" spans="1:1" x14ac:dyDescent="0.2">
      <c r="A22" s="51" t="s">
        <v>74</v>
      </c>
    </row>
    <row r="23" spans="1:1" x14ac:dyDescent="0.2">
      <c r="A23" s="51" t="s">
        <v>50</v>
      </c>
    </row>
    <row r="24" spans="1:1" x14ac:dyDescent="0.2">
      <c r="A24" s="51" t="s">
        <v>75</v>
      </c>
    </row>
    <row r="25" spans="1:1" x14ac:dyDescent="0.2">
      <c r="A25" s="51" t="s">
        <v>76</v>
      </c>
    </row>
    <row r="26" spans="1:1" x14ac:dyDescent="0.2">
      <c r="A26" s="51" t="s">
        <v>79</v>
      </c>
    </row>
    <row r="27" spans="1:1" x14ac:dyDescent="0.2">
      <c r="A27" s="51" t="s">
        <v>40</v>
      </c>
    </row>
    <row r="28" spans="1:1" x14ac:dyDescent="0.2">
      <c r="A28" s="51" t="s">
        <v>82</v>
      </c>
    </row>
    <row r="29" spans="1:1" x14ac:dyDescent="0.2">
      <c r="A29" s="51" t="s">
        <v>80</v>
      </c>
    </row>
    <row r="30" spans="1:1" x14ac:dyDescent="0.2">
      <c r="A30" s="51" t="s">
        <v>81</v>
      </c>
    </row>
    <row r="31" spans="1:1" x14ac:dyDescent="0.2">
      <c r="A31" s="51" t="s">
        <v>31</v>
      </c>
    </row>
    <row r="32" spans="1:1" x14ac:dyDescent="0.2">
      <c r="A32" s="51" t="s">
        <v>99</v>
      </c>
    </row>
    <row r="33" spans="1:1" x14ac:dyDescent="0.2">
      <c r="A33" s="51" t="s">
        <v>100</v>
      </c>
    </row>
    <row r="34" spans="1:1" x14ac:dyDescent="0.2">
      <c r="A34" s="51" t="s">
        <v>116</v>
      </c>
    </row>
    <row r="35" spans="1:1" x14ac:dyDescent="0.2">
      <c r="A35" s="51" t="s">
        <v>123</v>
      </c>
    </row>
    <row r="36" spans="1:1" x14ac:dyDescent="0.2">
      <c r="A36" s="51" t="s">
        <v>65</v>
      </c>
    </row>
    <row r="37" spans="1:1" x14ac:dyDescent="0.2">
      <c r="A37" s="51" t="s">
        <v>43</v>
      </c>
    </row>
    <row r="38" spans="1:1" x14ac:dyDescent="0.2">
      <c r="A38" s="51" t="s">
        <v>92</v>
      </c>
    </row>
    <row r="39" spans="1:1" x14ac:dyDescent="0.2">
      <c r="A39" s="51" t="s">
        <v>93</v>
      </c>
    </row>
    <row r="40" spans="1:1" x14ac:dyDescent="0.2">
      <c r="A40" s="51" t="s">
        <v>86</v>
      </c>
    </row>
    <row r="41" spans="1:1" x14ac:dyDescent="0.2">
      <c r="A41" s="51" t="s">
        <v>107</v>
      </c>
    </row>
    <row r="42" spans="1:1" x14ac:dyDescent="0.2">
      <c r="A42" s="51" t="s">
        <v>42</v>
      </c>
    </row>
    <row r="43" spans="1:1" x14ac:dyDescent="0.2">
      <c r="A43" s="51" t="s">
        <v>70</v>
      </c>
    </row>
    <row r="44" spans="1:1" x14ac:dyDescent="0.2">
      <c r="A44" s="51" t="s">
        <v>63</v>
      </c>
    </row>
    <row r="45" spans="1:1" x14ac:dyDescent="0.2">
      <c r="A45" s="51" t="s">
        <v>62</v>
      </c>
    </row>
    <row r="46" spans="1:1" x14ac:dyDescent="0.2">
      <c r="A46" s="51" t="s">
        <v>95</v>
      </c>
    </row>
    <row r="47" spans="1:1" x14ac:dyDescent="0.2">
      <c r="A47" s="51" t="s">
        <v>96</v>
      </c>
    </row>
    <row r="48" spans="1:1" x14ac:dyDescent="0.2">
      <c r="A48" s="51" t="s">
        <v>122</v>
      </c>
    </row>
    <row r="49" spans="1:1" x14ac:dyDescent="0.2">
      <c r="A49" s="51" t="s">
        <v>38</v>
      </c>
    </row>
    <row r="50" spans="1:1" x14ac:dyDescent="0.2">
      <c r="A50" s="51" t="s">
        <v>114</v>
      </c>
    </row>
    <row r="51" spans="1:1" x14ac:dyDescent="0.2">
      <c r="A51" s="51" t="s">
        <v>115</v>
      </c>
    </row>
    <row r="52" spans="1:1" x14ac:dyDescent="0.2">
      <c r="A52" s="51" t="s">
        <v>97</v>
      </c>
    </row>
    <row r="53" spans="1:1" x14ac:dyDescent="0.2">
      <c r="A53" s="51" t="s">
        <v>98</v>
      </c>
    </row>
    <row r="54" spans="1:1" x14ac:dyDescent="0.2">
      <c r="A54" s="51" t="s">
        <v>109</v>
      </c>
    </row>
    <row r="55" spans="1:1" x14ac:dyDescent="0.2">
      <c r="A55" s="51" t="s">
        <v>110</v>
      </c>
    </row>
    <row r="56" spans="1:1" x14ac:dyDescent="0.2">
      <c r="A56" s="51" t="s">
        <v>119</v>
      </c>
    </row>
    <row r="57" spans="1:1" x14ac:dyDescent="0.2">
      <c r="A57" s="51" t="s">
        <v>57</v>
      </c>
    </row>
    <row r="58" spans="1:1" x14ac:dyDescent="0.2">
      <c r="A58" s="51" t="s">
        <v>117</v>
      </c>
    </row>
    <row r="59" spans="1:1" x14ac:dyDescent="0.2">
      <c r="A59" s="51" t="s">
        <v>118</v>
      </c>
    </row>
    <row r="60" spans="1:1" x14ac:dyDescent="0.2">
      <c r="A60" s="51" t="s">
        <v>58</v>
      </c>
    </row>
    <row r="61" spans="1:1" x14ac:dyDescent="0.2">
      <c r="A61" s="51" t="s">
        <v>52</v>
      </c>
    </row>
    <row r="62" spans="1:1" x14ac:dyDescent="0.2">
      <c r="A62" s="51" t="s">
        <v>29</v>
      </c>
    </row>
    <row r="63" spans="1:1" x14ac:dyDescent="0.2">
      <c r="A63" s="51" t="s">
        <v>77</v>
      </c>
    </row>
    <row r="64" spans="1:1" x14ac:dyDescent="0.2">
      <c r="A64" s="51" t="s">
        <v>37</v>
      </c>
    </row>
    <row r="65" spans="1:1" x14ac:dyDescent="0.2">
      <c r="A65" s="51" t="s">
        <v>36</v>
      </c>
    </row>
    <row r="66" spans="1:1" x14ac:dyDescent="0.2">
      <c r="A66" s="51" t="s">
        <v>87</v>
      </c>
    </row>
    <row r="67" spans="1:1" x14ac:dyDescent="0.2">
      <c r="A67" s="51" t="s">
        <v>39</v>
      </c>
    </row>
    <row r="68" spans="1:1" x14ac:dyDescent="0.2">
      <c r="A68" s="51" t="s">
        <v>34</v>
      </c>
    </row>
    <row r="69" spans="1:1" x14ac:dyDescent="0.2">
      <c r="A69" s="51" t="s">
        <v>41</v>
      </c>
    </row>
    <row r="70" spans="1:1" x14ac:dyDescent="0.2">
      <c r="A70" s="51" t="s">
        <v>72</v>
      </c>
    </row>
    <row r="71" spans="1:1" x14ac:dyDescent="0.2">
      <c r="A71" s="51" t="s">
        <v>85</v>
      </c>
    </row>
    <row r="72" spans="1:1" x14ac:dyDescent="0.2">
      <c r="A72" s="51" t="s">
        <v>56</v>
      </c>
    </row>
    <row r="73" spans="1:1" x14ac:dyDescent="0.2">
      <c r="A73" s="51" t="s">
        <v>45</v>
      </c>
    </row>
    <row r="74" spans="1:1" x14ac:dyDescent="0.2">
      <c r="A74" s="51" t="s">
        <v>83</v>
      </c>
    </row>
    <row r="75" spans="1:1" x14ac:dyDescent="0.2">
      <c r="A75" s="51" t="s">
        <v>88</v>
      </c>
    </row>
    <row r="76" spans="1:1" x14ac:dyDescent="0.2">
      <c r="A76" s="51" t="s">
        <v>89</v>
      </c>
    </row>
    <row r="77" spans="1:1" x14ac:dyDescent="0.2">
      <c r="A77" s="51" t="s">
        <v>30</v>
      </c>
    </row>
    <row r="78" spans="1:1" x14ac:dyDescent="0.2">
      <c r="A78" s="51" t="s">
        <v>120</v>
      </c>
    </row>
    <row r="79" spans="1:1" x14ac:dyDescent="0.2">
      <c r="A79" s="51" t="s">
        <v>121</v>
      </c>
    </row>
    <row r="80" spans="1:1" x14ac:dyDescent="0.2">
      <c r="A80" s="51" t="s">
        <v>24</v>
      </c>
    </row>
    <row r="81" spans="1:1" x14ac:dyDescent="0.2">
      <c r="A81" s="51" t="s">
        <v>55</v>
      </c>
    </row>
    <row r="82" spans="1:1" x14ac:dyDescent="0.2">
      <c r="A82" s="51" t="s">
        <v>64</v>
      </c>
    </row>
    <row r="83" spans="1:1" x14ac:dyDescent="0.2">
      <c r="A83" s="51" t="s">
        <v>66</v>
      </c>
    </row>
    <row r="84" spans="1:1" x14ac:dyDescent="0.2">
      <c r="A84" s="51" t="s">
        <v>73</v>
      </c>
    </row>
    <row r="85" spans="1:1" x14ac:dyDescent="0.2">
      <c r="A85" s="51" t="s">
        <v>28</v>
      </c>
    </row>
    <row r="86" spans="1:1" x14ac:dyDescent="0.2">
      <c r="A86" s="51" t="s">
        <v>44</v>
      </c>
    </row>
    <row r="87" spans="1:1" x14ac:dyDescent="0.2">
      <c r="A87" s="51" t="s">
        <v>54</v>
      </c>
    </row>
    <row r="88" spans="1:1" x14ac:dyDescent="0.2">
      <c r="A88" s="51" t="s">
        <v>68</v>
      </c>
    </row>
    <row r="89" spans="1:1" x14ac:dyDescent="0.2">
      <c r="A89" s="51" t="s">
        <v>69</v>
      </c>
    </row>
    <row r="90" spans="1:1" x14ac:dyDescent="0.2">
      <c r="A90" s="51" t="s">
        <v>84</v>
      </c>
    </row>
    <row r="91" spans="1:1" x14ac:dyDescent="0.2">
      <c r="A91" s="51" t="s">
        <v>108</v>
      </c>
    </row>
    <row r="92" spans="1:1" x14ac:dyDescent="0.2">
      <c r="A92" s="51" t="s">
        <v>105</v>
      </c>
    </row>
    <row r="93" spans="1:1" x14ac:dyDescent="0.2">
      <c r="A93" s="51" t="s">
        <v>51</v>
      </c>
    </row>
    <row r="94" spans="1:1" x14ac:dyDescent="0.2">
      <c r="A94" s="51" t="s">
        <v>111</v>
      </c>
    </row>
    <row r="95" spans="1:1" x14ac:dyDescent="0.2">
      <c r="A95" s="51" t="s">
        <v>60</v>
      </c>
    </row>
    <row r="96" spans="1:1" x14ac:dyDescent="0.2">
      <c r="A96" s="51" t="s">
        <v>71</v>
      </c>
    </row>
    <row r="97" spans="1:1" x14ac:dyDescent="0.2">
      <c r="A97" s="51" t="s">
        <v>101</v>
      </c>
    </row>
    <row r="98" spans="1:1" x14ac:dyDescent="0.2">
      <c r="A98" s="51" t="s">
        <v>102</v>
      </c>
    </row>
    <row r="99" spans="1:1" x14ac:dyDescent="0.2">
      <c r="A99" s="51" t="s">
        <v>90</v>
      </c>
    </row>
    <row r="100" spans="1:1" x14ac:dyDescent="0.2">
      <c r="A100" s="51" t="s">
        <v>91</v>
      </c>
    </row>
    <row r="101" spans="1:1" x14ac:dyDescent="0.2">
      <c r="A101" s="51" t="s">
        <v>112</v>
      </c>
    </row>
    <row r="102" spans="1:1" x14ac:dyDescent="0.2">
      <c r="A102" s="51" t="s">
        <v>113</v>
      </c>
    </row>
  </sheetData>
  <sortState xmlns:xlrd2="http://schemas.microsoft.com/office/spreadsheetml/2017/richdata2" ref="B2:B102">
    <sortCondition ref="B2:B102"/>
  </sortState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Hourly Paid Staff (PDF)</vt:lpstr>
      <vt:lpstr>Hourly Paid Staff (Excel)</vt:lpstr>
      <vt:lpstr>Time</vt:lpstr>
      <vt:lpstr>Depts</vt:lpstr>
      <vt:lpstr>'Hourly Paid Staff (Excel)'!Print_Area</vt:lpstr>
      <vt:lpstr>'Hourly Paid Staff (PDF)'!Print_Area</vt:lpstr>
    </vt:vector>
  </TitlesOfParts>
  <Company>Cork RTC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Niall Cremin</dc:creator>
  <cp:lastModifiedBy>Denis Cronin</cp:lastModifiedBy>
  <cp:lastPrinted>2021-01-08T21:18:09Z</cp:lastPrinted>
  <dcterms:created xsi:type="dcterms:W3CDTF">1998-03-24T10:06:19Z</dcterms:created>
  <dcterms:modified xsi:type="dcterms:W3CDTF">2025-09-25T11:43:42Z</dcterms:modified>
</cp:coreProperties>
</file>